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5" windowHeight="8205" tabRatio="500" activeTab="3"/>
  </bookViews>
  <sheets>
    <sheet name="Muži - výsledky" sheetId="1" r:id="rId1"/>
    <sheet name="Ženy - výsledky" sheetId="2" r:id="rId2"/>
    <sheet name="Chlapci - výsledky" sheetId="3" r:id="rId3"/>
    <sheet name="Dívky - výsledky" sheetId="4" r:id="rId4"/>
  </sheets>
  <definedNames>
    <definedName name="_xlnm._FilterDatabase" localSheetId="3" hidden="1">'Dívky - výsledky'!$B$3:$AX$202</definedName>
    <definedName name="_xlnm._FilterDatabase" localSheetId="2" hidden="1">'Chlapci - výsledky'!$B$3:$AX$202</definedName>
    <definedName name="_xlnm._FilterDatabase" localSheetId="0" hidden="1">'Muži - výsledky'!$B$3:$AX$202</definedName>
    <definedName name="_xlnm._FilterDatabase" localSheetId="1" hidden="1">'Ženy - výsledky'!$B$3:$AX$202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2" i="4" l="1"/>
  <c r="E202" i="4"/>
  <c r="C202" i="4"/>
  <c r="G201" i="4"/>
  <c r="E201" i="4"/>
  <c r="C201" i="4"/>
  <c r="G200" i="4"/>
  <c r="E200" i="4"/>
  <c r="C200" i="4"/>
  <c r="G199" i="4"/>
  <c r="E199" i="4"/>
  <c r="C199" i="4"/>
  <c r="G198" i="4"/>
  <c r="E198" i="4"/>
  <c r="C198" i="4"/>
  <c r="G197" i="4"/>
  <c r="E197" i="4"/>
  <c r="C197" i="4"/>
  <c r="G196" i="4"/>
  <c r="E196" i="4"/>
  <c r="C196" i="4"/>
  <c r="G195" i="4"/>
  <c r="E195" i="4"/>
  <c r="C195" i="4"/>
  <c r="G194" i="4"/>
  <c r="E194" i="4"/>
  <c r="C194" i="4"/>
  <c r="G193" i="4"/>
  <c r="E193" i="4"/>
  <c r="C193" i="4"/>
  <c r="G192" i="4"/>
  <c r="E192" i="4"/>
  <c r="C192" i="4"/>
  <c r="G191" i="4"/>
  <c r="E191" i="4"/>
  <c r="C191" i="4"/>
  <c r="G190" i="4"/>
  <c r="E190" i="4"/>
  <c r="C190" i="4"/>
  <c r="G189" i="4"/>
  <c r="E189" i="4"/>
  <c r="C189" i="4"/>
  <c r="G188" i="4"/>
  <c r="E188" i="4"/>
  <c r="C188" i="4"/>
  <c r="G187" i="4"/>
  <c r="E187" i="4"/>
  <c r="C187" i="4"/>
  <c r="G186" i="4"/>
  <c r="E186" i="4"/>
  <c r="C186" i="4"/>
  <c r="G185" i="4"/>
  <c r="E185" i="4"/>
  <c r="C185" i="4"/>
  <c r="G184" i="4"/>
  <c r="E184" i="4"/>
  <c r="C184" i="4"/>
  <c r="G183" i="4"/>
  <c r="E183" i="4"/>
  <c r="C183" i="4"/>
  <c r="G182" i="4"/>
  <c r="E182" i="4"/>
  <c r="C182" i="4"/>
  <c r="G181" i="4"/>
  <c r="E181" i="4"/>
  <c r="C181" i="4"/>
  <c r="G180" i="4"/>
  <c r="E180" i="4"/>
  <c r="C180" i="4"/>
  <c r="G179" i="4"/>
  <c r="E179" i="4"/>
  <c r="C179" i="4"/>
  <c r="G178" i="4"/>
  <c r="E178" i="4"/>
  <c r="C178" i="4"/>
  <c r="G177" i="4"/>
  <c r="E177" i="4"/>
  <c r="C177" i="4"/>
  <c r="G176" i="4"/>
  <c r="E176" i="4"/>
  <c r="C176" i="4"/>
  <c r="G175" i="4"/>
  <c r="E175" i="4"/>
  <c r="C175" i="4"/>
  <c r="G174" i="4"/>
  <c r="E174" i="4"/>
  <c r="C174" i="4"/>
  <c r="G173" i="4"/>
  <c r="E173" i="4"/>
  <c r="C173" i="4"/>
  <c r="G172" i="4"/>
  <c r="E172" i="4"/>
  <c r="C172" i="4"/>
  <c r="G171" i="4"/>
  <c r="E171" i="4"/>
  <c r="C171" i="4"/>
  <c r="G170" i="4"/>
  <c r="E170" i="4"/>
  <c r="C170" i="4"/>
  <c r="G169" i="4"/>
  <c r="E169" i="4"/>
  <c r="C169" i="4"/>
  <c r="G168" i="4"/>
  <c r="E168" i="4"/>
  <c r="C168" i="4"/>
  <c r="G167" i="4"/>
  <c r="E167" i="4"/>
  <c r="C167" i="4"/>
  <c r="G166" i="4"/>
  <c r="E166" i="4"/>
  <c r="C166" i="4"/>
  <c r="G165" i="4"/>
  <c r="E165" i="4"/>
  <c r="C165" i="4"/>
  <c r="G164" i="4"/>
  <c r="E164" i="4"/>
  <c r="C164" i="4"/>
  <c r="G163" i="4"/>
  <c r="E163" i="4"/>
  <c r="C163" i="4"/>
  <c r="G162" i="4"/>
  <c r="E162" i="4"/>
  <c r="C162" i="4"/>
  <c r="G161" i="4"/>
  <c r="E161" i="4"/>
  <c r="C161" i="4"/>
  <c r="G160" i="4"/>
  <c r="E160" i="4"/>
  <c r="C160" i="4"/>
  <c r="G159" i="4"/>
  <c r="E159" i="4"/>
  <c r="C159" i="4"/>
  <c r="G158" i="4"/>
  <c r="E158" i="4"/>
  <c r="C158" i="4"/>
  <c r="G157" i="4"/>
  <c r="E157" i="4"/>
  <c r="C157" i="4"/>
  <c r="G156" i="4"/>
  <c r="E156" i="4"/>
  <c r="C156" i="4"/>
  <c r="G155" i="4"/>
  <c r="E155" i="4"/>
  <c r="C155" i="4"/>
  <c r="G154" i="4"/>
  <c r="E154" i="4"/>
  <c r="C154" i="4"/>
  <c r="G153" i="4"/>
  <c r="E153" i="4"/>
  <c r="C153" i="4"/>
  <c r="G152" i="4"/>
  <c r="E152" i="4"/>
  <c r="C152" i="4"/>
  <c r="G151" i="4"/>
  <c r="E151" i="4"/>
  <c r="C151" i="4"/>
  <c r="G150" i="4"/>
  <c r="E150" i="4"/>
  <c r="C150" i="4"/>
  <c r="G134" i="4"/>
  <c r="E134" i="4"/>
  <c r="C134" i="4"/>
  <c r="G31" i="4"/>
  <c r="E31" i="4"/>
  <c r="C31" i="4"/>
  <c r="G39" i="4"/>
  <c r="E39" i="4"/>
  <c r="C39" i="4"/>
  <c r="G149" i="4"/>
  <c r="E149" i="4"/>
  <c r="C149" i="4"/>
  <c r="G117" i="4"/>
  <c r="E117" i="4"/>
  <c r="C117" i="4"/>
  <c r="G118" i="4"/>
  <c r="E118" i="4"/>
  <c r="C118" i="4"/>
  <c r="G26" i="4"/>
  <c r="E26" i="4"/>
  <c r="C26" i="4"/>
  <c r="G45" i="4"/>
  <c r="E45" i="4"/>
  <c r="C45" i="4"/>
  <c r="G27" i="4"/>
  <c r="E27" i="4"/>
  <c r="C27" i="4"/>
  <c r="G22" i="4"/>
  <c r="E22" i="4"/>
  <c r="C22" i="4"/>
  <c r="G23" i="4"/>
  <c r="E23" i="4"/>
  <c r="C23" i="4"/>
  <c r="G71" i="4"/>
  <c r="E71" i="4"/>
  <c r="C71" i="4"/>
  <c r="G38" i="4"/>
  <c r="E38" i="4"/>
  <c r="C38" i="4"/>
  <c r="G110" i="4"/>
  <c r="E110" i="4"/>
  <c r="C110" i="4"/>
  <c r="G9" i="4"/>
  <c r="E9" i="4"/>
  <c r="C9" i="4"/>
  <c r="G36" i="4"/>
  <c r="E36" i="4"/>
  <c r="C36" i="4"/>
  <c r="G111" i="4"/>
  <c r="E111" i="4"/>
  <c r="C111" i="4"/>
  <c r="G77" i="4"/>
  <c r="E77" i="4"/>
  <c r="C77" i="4"/>
  <c r="G16" i="4"/>
  <c r="E16" i="4"/>
  <c r="C16" i="4"/>
  <c r="G43" i="4"/>
  <c r="E43" i="4"/>
  <c r="C43" i="4"/>
  <c r="G7" i="4"/>
  <c r="E7" i="4"/>
  <c r="C7" i="4"/>
  <c r="G33" i="4"/>
  <c r="E33" i="4"/>
  <c r="C33" i="4"/>
  <c r="G50" i="4"/>
  <c r="E50" i="4"/>
  <c r="C50" i="4"/>
  <c r="G8" i="4"/>
  <c r="E8" i="4"/>
  <c r="C8" i="4"/>
  <c r="G120" i="4"/>
  <c r="E120" i="4"/>
  <c r="C120" i="4"/>
  <c r="G37" i="4"/>
  <c r="E37" i="4"/>
  <c r="C37" i="4"/>
  <c r="G5" i="4"/>
  <c r="E5" i="4"/>
  <c r="C5" i="4"/>
  <c r="G10" i="4"/>
  <c r="E10" i="4"/>
  <c r="C10" i="4"/>
  <c r="G56" i="4"/>
  <c r="E56" i="4"/>
  <c r="C56" i="4"/>
  <c r="G40" i="4"/>
  <c r="E40" i="4"/>
  <c r="C40" i="4"/>
  <c r="G15" i="4"/>
  <c r="E15" i="4"/>
  <c r="C15" i="4"/>
  <c r="G4" i="4"/>
  <c r="E4" i="4"/>
  <c r="C4" i="4"/>
  <c r="G6" i="4"/>
  <c r="E6" i="4"/>
  <c r="C6" i="4"/>
  <c r="G73" i="4"/>
  <c r="E73" i="4"/>
  <c r="C73" i="4"/>
  <c r="G18" i="4"/>
  <c r="E18" i="4"/>
  <c r="C18" i="4"/>
  <c r="G49" i="4"/>
  <c r="E49" i="4"/>
  <c r="C49" i="4"/>
  <c r="G142" i="4"/>
  <c r="E142" i="4"/>
  <c r="C142" i="4"/>
  <c r="G62" i="4"/>
  <c r="E62" i="4"/>
  <c r="C62" i="4"/>
  <c r="G53" i="4"/>
  <c r="E53" i="4"/>
  <c r="C53" i="4"/>
  <c r="G57" i="4"/>
  <c r="E57" i="4"/>
  <c r="C57" i="4"/>
  <c r="G64" i="4"/>
  <c r="E64" i="4"/>
  <c r="C64" i="4"/>
  <c r="G70" i="4"/>
  <c r="E70" i="4"/>
  <c r="C70" i="4"/>
  <c r="G74" i="4"/>
  <c r="E74" i="4"/>
  <c r="C74" i="4"/>
  <c r="G69" i="4"/>
  <c r="E69" i="4"/>
  <c r="C69" i="4"/>
  <c r="G65" i="4"/>
  <c r="E65" i="4"/>
  <c r="C65" i="4"/>
  <c r="G30" i="4"/>
  <c r="E30" i="4"/>
  <c r="C30" i="4"/>
  <c r="G124" i="4"/>
  <c r="E124" i="4"/>
  <c r="C124" i="4"/>
  <c r="G48" i="4"/>
  <c r="E48" i="4"/>
  <c r="C48" i="4"/>
  <c r="G46" i="4"/>
  <c r="E46" i="4"/>
  <c r="C46" i="4"/>
  <c r="G54" i="4"/>
  <c r="E54" i="4"/>
  <c r="C54" i="4"/>
  <c r="G97" i="4"/>
  <c r="E97" i="4"/>
  <c r="C97" i="4"/>
  <c r="G52" i="4"/>
  <c r="E52" i="4"/>
  <c r="C52" i="4"/>
  <c r="G17" i="4"/>
  <c r="E17" i="4"/>
  <c r="C17" i="4"/>
  <c r="G32" i="4"/>
  <c r="E32" i="4"/>
  <c r="C32" i="4"/>
  <c r="G29" i="4"/>
  <c r="E29" i="4"/>
  <c r="C29" i="4"/>
  <c r="G34" i="4"/>
  <c r="E34" i="4"/>
  <c r="C34" i="4"/>
  <c r="G14" i="4"/>
  <c r="E14" i="4"/>
  <c r="C14" i="4"/>
  <c r="G67" i="4"/>
  <c r="E67" i="4"/>
  <c r="C67" i="4"/>
  <c r="G13" i="4"/>
  <c r="E13" i="4"/>
  <c r="C13" i="4"/>
  <c r="G89" i="4"/>
  <c r="E89" i="4"/>
  <c r="C89" i="4"/>
  <c r="G135" i="4"/>
  <c r="E135" i="4"/>
  <c r="C135" i="4"/>
  <c r="G61" i="4"/>
  <c r="E61" i="4"/>
  <c r="C61" i="4"/>
  <c r="G47" i="4"/>
  <c r="E47" i="4"/>
  <c r="C47" i="4"/>
  <c r="G42" i="4"/>
  <c r="E42" i="4"/>
  <c r="C42" i="4"/>
  <c r="G20" i="4"/>
  <c r="E20" i="4"/>
  <c r="C20" i="4"/>
  <c r="G129" i="4"/>
  <c r="E129" i="4"/>
  <c r="C129" i="4"/>
  <c r="G66" i="4"/>
  <c r="E66" i="4"/>
  <c r="C66" i="4"/>
  <c r="G144" i="4"/>
  <c r="E144" i="4"/>
  <c r="C144" i="4"/>
  <c r="G72" i="4"/>
  <c r="E72" i="4"/>
  <c r="C72" i="4"/>
  <c r="G24" i="4"/>
  <c r="E24" i="4"/>
  <c r="C24" i="4"/>
  <c r="G11" i="4"/>
  <c r="E11" i="4"/>
  <c r="C11" i="4"/>
  <c r="G12" i="4"/>
  <c r="E12" i="4"/>
  <c r="C12" i="4"/>
  <c r="G137" i="4"/>
  <c r="E137" i="4"/>
  <c r="C137" i="4"/>
  <c r="G131" i="4"/>
  <c r="E131" i="4"/>
  <c r="C131" i="4"/>
  <c r="G82" i="4"/>
  <c r="E82" i="4"/>
  <c r="C82" i="4"/>
  <c r="G81" i="4"/>
  <c r="E81" i="4"/>
  <c r="C81" i="4"/>
  <c r="G128" i="4"/>
  <c r="E128" i="4"/>
  <c r="C128" i="4"/>
  <c r="G28" i="4"/>
  <c r="E28" i="4"/>
  <c r="C28" i="4"/>
  <c r="G75" i="4"/>
  <c r="E75" i="4"/>
  <c r="C75" i="4"/>
  <c r="G76" i="4"/>
  <c r="E76" i="4"/>
  <c r="C76" i="4"/>
  <c r="G125" i="4"/>
  <c r="E125" i="4"/>
  <c r="C125" i="4"/>
  <c r="G148" i="4"/>
  <c r="E148" i="4"/>
  <c r="C148" i="4"/>
  <c r="G143" i="4"/>
  <c r="E143" i="4"/>
  <c r="C143" i="4"/>
  <c r="G138" i="4"/>
  <c r="E138" i="4"/>
  <c r="C138" i="4"/>
  <c r="G113" i="4"/>
  <c r="E113" i="4"/>
  <c r="C113" i="4"/>
  <c r="G116" i="4"/>
  <c r="E116" i="4"/>
  <c r="C116" i="4"/>
  <c r="G68" i="4"/>
  <c r="E68" i="4"/>
  <c r="C68" i="4"/>
  <c r="G51" i="4"/>
  <c r="E51" i="4"/>
  <c r="C51" i="4"/>
  <c r="G60" i="4"/>
  <c r="E60" i="4"/>
  <c r="C60" i="4"/>
  <c r="G63" i="4"/>
  <c r="E63" i="4"/>
  <c r="C63" i="4"/>
  <c r="G55" i="4"/>
  <c r="E55" i="4"/>
  <c r="C55" i="4"/>
  <c r="G126" i="4"/>
  <c r="E126" i="4"/>
  <c r="C126" i="4"/>
  <c r="G106" i="4"/>
  <c r="E106" i="4"/>
  <c r="C106" i="4"/>
  <c r="G25" i="4"/>
  <c r="E25" i="4"/>
  <c r="C25" i="4"/>
  <c r="G136" i="4"/>
  <c r="E136" i="4"/>
  <c r="C136" i="4"/>
  <c r="G133" i="4"/>
  <c r="E133" i="4"/>
  <c r="C133" i="4"/>
  <c r="G145" i="4"/>
  <c r="E145" i="4"/>
  <c r="C145" i="4"/>
  <c r="G132" i="4"/>
  <c r="E132" i="4"/>
  <c r="C132" i="4"/>
  <c r="G139" i="4"/>
  <c r="E139" i="4"/>
  <c r="C139" i="4"/>
  <c r="G141" i="4"/>
  <c r="E141" i="4"/>
  <c r="C141" i="4"/>
  <c r="G147" i="4"/>
  <c r="E147" i="4"/>
  <c r="C147" i="4"/>
  <c r="G93" i="4"/>
  <c r="E93" i="4"/>
  <c r="C93" i="4"/>
  <c r="G92" i="4"/>
  <c r="E92" i="4"/>
  <c r="C92" i="4"/>
  <c r="G130" i="4"/>
  <c r="E130" i="4"/>
  <c r="C130" i="4"/>
  <c r="G127" i="4"/>
  <c r="E127" i="4"/>
  <c r="C127" i="4"/>
  <c r="G99" i="4"/>
  <c r="E99" i="4"/>
  <c r="C99" i="4"/>
  <c r="G102" i="4"/>
  <c r="E102" i="4"/>
  <c r="C102" i="4"/>
  <c r="G91" i="4"/>
  <c r="E91" i="4"/>
  <c r="C91" i="4"/>
  <c r="G78" i="4"/>
  <c r="E78" i="4"/>
  <c r="C78" i="4"/>
  <c r="G85" i="4"/>
  <c r="E85" i="4"/>
  <c r="C85" i="4"/>
  <c r="G41" i="4"/>
  <c r="E41" i="4"/>
  <c r="C41" i="4"/>
  <c r="G19" i="4"/>
  <c r="E19" i="4"/>
  <c r="C19" i="4"/>
  <c r="G146" i="4"/>
  <c r="E146" i="4"/>
  <c r="C146" i="4"/>
  <c r="G140" i="4"/>
  <c r="E140" i="4"/>
  <c r="C140" i="4"/>
  <c r="G109" i="4"/>
  <c r="E109" i="4"/>
  <c r="C109" i="4"/>
  <c r="G107" i="4"/>
  <c r="E107" i="4"/>
  <c r="C107" i="4"/>
  <c r="G104" i="4"/>
  <c r="E104" i="4"/>
  <c r="C104" i="4"/>
  <c r="G114" i="4"/>
  <c r="E114" i="4"/>
  <c r="C114" i="4"/>
  <c r="G79" i="4"/>
  <c r="E79" i="4"/>
  <c r="C79" i="4"/>
  <c r="G122" i="4"/>
  <c r="E122" i="4"/>
  <c r="C122" i="4"/>
  <c r="G84" i="4"/>
  <c r="E84" i="4"/>
  <c r="C84" i="4"/>
  <c r="G83" i="4"/>
  <c r="E83" i="4"/>
  <c r="C83" i="4"/>
  <c r="G86" i="4"/>
  <c r="E86" i="4"/>
  <c r="C86" i="4"/>
  <c r="G121" i="4"/>
  <c r="E121" i="4"/>
  <c r="C121" i="4"/>
  <c r="G95" i="4"/>
  <c r="E95" i="4"/>
  <c r="C95" i="4"/>
  <c r="G105" i="4"/>
  <c r="E105" i="4"/>
  <c r="C105" i="4"/>
  <c r="G98" i="4"/>
  <c r="E98" i="4"/>
  <c r="C98" i="4"/>
  <c r="G87" i="4"/>
  <c r="E87" i="4"/>
  <c r="C87" i="4"/>
  <c r="G119" i="4"/>
  <c r="E119" i="4"/>
  <c r="C119" i="4"/>
  <c r="G80" i="4"/>
  <c r="E80" i="4"/>
  <c r="C80" i="4"/>
  <c r="G101" i="4"/>
  <c r="E101" i="4"/>
  <c r="C101" i="4"/>
  <c r="G115" i="4"/>
  <c r="E115" i="4"/>
  <c r="C115" i="4"/>
  <c r="G100" i="4"/>
  <c r="E100" i="4"/>
  <c r="C100" i="4"/>
  <c r="G21" i="4"/>
  <c r="E21" i="4"/>
  <c r="C21" i="4"/>
  <c r="G59" i="4"/>
  <c r="E59" i="4"/>
  <c r="C59" i="4"/>
  <c r="G123" i="4"/>
  <c r="E123" i="4"/>
  <c r="C123" i="4"/>
  <c r="G112" i="4"/>
  <c r="E112" i="4"/>
  <c r="C112" i="4"/>
  <c r="G88" i="4"/>
  <c r="E88" i="4"/>
  <c r="C88" i="4"/>
  <c r="G94" i="4"/>
  <c r="E94" i="4"/>
  <c r="C94" i="4"/>
  <c r="G90" i="4"/>
  <c r="E90" i="4"/>
  <c r="C90" i="4"/>
  <c r="G44" i="4"/>
  <c r="E44" i="4"/>
  <c r="C44" i="4"/>
  <c r="G108" i="4"/>
  <c r="E108" i="4"/>
  <c r="C108" i="4"/>
  <c r="G58" i="4"/>
  <c r="E58" i="4"/>
  <c r="C58" i="4"/>
  <c r="G96" i="4"/>
  <c r="E96" i="4"/>
  <c r="C96" i="4"/>
  <c r="G35" i="4"/>
  <c r="E35" i="4"/>
  <c r="C35" i="4"/>
  <c r="G103" i="4"/>
  <c r="E103" i="4"/>
  <c r="C103" i="4"/>
  <c r="G202" i="3"/>
  <c r="E202" i="3"/>
  <c r="C202" i="3"/>
  <c r="H201" i="3"/>
  <c r="G201" i="3"/>
  <c r="E201" i="3"/>
  <c r="C201" i="3"/>
  <c r="H200" i="3"/>
  <c r="G200" i="3"/>
  <c r="E200" i="3"/>
  <c r="C200" i="3"/>
  <c r="G199" i="3"/>
  <c r="E199" i="3"/>
  <c r="C199" i="3"/>
  <c r="H198" i="3"/>
  <c r="G198" i="3"/>
  <c r="E198" i="3"/>
  <c r="C198" i="3"/>
  <c r="G197" i="3"/>
  <c r="E197" i="3"/>
  <c r="C197" i="3"/>
  <c r="G196" i="3"/>
  <c r="H196" i="3" s="1"/>
  <c r="E196" i="3"/>
  <c r="C196" i="3"/>
  <c r="G195" i="3"/>
  <c r="E195" i="3"/>
  <c r="H195" i="3" s="1"/>
  <c r="C195" i="3"/>
  <c r="G194" i="3"/>
  <c r="E194" i="3"/>
  <c r="C194" i="3"/>
  <c r="H193" i="3"/>
  <c r="G193" i="3"/>
  <c r="E193" i="3"/>
  <c r="C193" i="3"/>
  <c r="G192" i="3"/>
  <c r="H192" i="3" s="1"/>
  <c r="E192" i="3"/>
  <c r="C192" i="3"/>
  <c r="G191" i="3"/>
  <c r="E191" i="3"/>
  <c r="C191" i="3"/>
  <c r="G190" i="3"/>
  <c r="E190" i="3"/>
  <c r="C190" i="3"/>
  <c r="H189" i="3"/>
  <c r="G189" i="3"/>
  <c r="E189" i="3"/>
  <c r="C189" i="3"/>
  <c r="G188" i="3"/>
  <c r="H188" i="3" s="1"/>
  <c r="E188" i="3"/>
  <c r="C188" i="3"/>
  <c r="G187" i="3"/>
  <c r="E187" i="3"/>
  <c r="C187" i="3"/>
  <c r="H186" i="3"/>
  <c r="G186" i="3"/>
  <c r="E186" i="3"/>
  <c r="C186" i="3"/>
  <c r="H185" i="3"/>
  <c r="G185" i="3"/>
  <c r="E185" i="3"/>
  <c r="C185" i="3"/>
  <c r="G184" i="3"/>
  <c r="H184" i="3" s="1"/>
  <c r="E184" i="3"/>
  <c r="C184" i="3"/>
  <c r="G183" i="3"/>
  <c r="E183" i="3"/>
  <c r="H183" i="3" s="1"/>
  <c r="C183" i="3"/>
  <c r="H182" i="3"/>
  <c r="G182" i="3"/>
  <c r="E182" i="3"/>
  <c r="C182" i="3"/>
  <c r="G181" i="3"/>
  <c r="E181" i="3"/>
  <c r="C181" i="3"/>
  <c r="G180" i="3"/>
  <c r="H180" i="3" s="1"/>
  <c r="E180" i="3"/>
  <c r="C180" i="3"/>
  <c r="G179" i="3"/>
  <c r="E179" i="3"/>
  <c r="H179" i="3" s="1"/>
  <c r="C179" i="3"/>
  <c r="G178" i="3"/>
  <c r="E178" i="3"/>
  <c r="C178" i="3"/>
  <c r="H177" i="3"/>
  <c r="G177" i="3"/>
  <c r="E177" i="3"/>
  <c r="C177" i="3"/>
  <c r="G176" i="3"/>
  <c r="H176" i="3" s="1"/>
  <c r="E176" i="3"/>
  <c r="C176" i="3"/>
  <c r="G175" i="3"/>
  <c r="E175" i="3"/>
  <c r="C175" i="3"/>
  <c r="G174" i="3"/>
  <c r="E174" i="3"/>
  <c r="C174" i="3"/>
  <c r="H173" i="3"/>
  <c r="G173" i="3"/>
  <c r="E173" i="3"/>
  <c r="C173" i="3"/>
  <c r="G172" i="3"/>
  <c r="H172" i="3" s="1"/>
  <c r="E172" i="3"/>
  <c r="C172" i="3"/>
  <c r="G171" i="3"/>
  <c r="E171" i="3"/>
  <c r="C171" i="3"/>
  <c r="H170" i="3"/>
  <c r="G170" i="3"/>
  <c r="E170" i="3"/>
  <c r="C170" i="3"/>
  <c r="H169" i="3"/>
  <c r="G169" i="3"/>
  <c r="E169" i="3"/>
  <c r="C169" i="3"/>
  <c r="G168" i="3"/>
  <c r="H168" i="3" s="1"/>
  <c r="E168" i="3"/>
  <c r="C168" i="3"/>
  <c r="G167" i="3"/>
  <c r="E167" i="3"/>
  <c r="H167" i="3" s="1"/>
  <c r="C167" i="3"/>
  <c r="H166" i="3"/>
  <c r="G166" i="3"/>
  <c r="E166" i="3"/>
  <c r="C166" i="3"/>
  <c r="G165" i="3"/>
  <c r="E165" i="3"/>
  <c r="C165" i="3"/>
  <c r="G164" i="3"/>
  <c r="H164" i="3" s="1"/>
  <c r="E164" i="3"/>
  <c r="C164" i="3"/>
  <c r="G163" i="3"/>
  <c r="E163" i="3"/>
  <c r="H163" i="3" s="1"/>
  <c r="C163" i="3"/>
  <c r="G162" i="3"/>
  <c r="E162" i="3"/>
  <c r="C162" i="3"/>
  <c r="H161" i="3"/>
  <c r="G161" i="3"/>
  <c r="E161" i="3"/>
  <c r="C161" i="3"/>
  <c r="G160" i="3"/>
  <c r="H160" i="3" s="1"/>
  <c r="E160" i="3"/>
  <c r="C160" i="3"/>
  <c r="G159" i="3"/>
  <c r="E159" i="3"/>
  <c r="C159" i="3"/>
  <c r="G158" i="3"/>
  <c r="E158" i="3"/>
  <c r="C158" i="3"/>
  <c r="H157" i="3"/>
  <c r="G157" i="3"/>
  <c r="E157" i="3"/>
  <c r="C157" i="3"/>
  <c r="G156" i="3"/>
  <c r="H156" i="3" s="1"/>
  <c r="E156" i="3"/>
  <c r="C156" i="3"/>
  <c r="G155" i="3"/>
  <c r="E155" i="3"/>
  <c r="C155" i="3"/>
  <c r="H154" i="3"/>
  <c r="G154" i="3"/>
  <c r="E154" i="3"/>
  <c r="C154" i="3"/>
  <c r="H153" i="3"/>
  <c r="G153" i="3"/>
  <c r="E153" i="3"/>
  <c r="C153" i="3"/>
  <c r="G152" i="3"/>
  <c r="H152" i="3" s="1"/>
  <c r="E152" i="3"/>
  <c r="C152" i="3"/>
  <c r="G151" i="3"/>
  <c r="E151" i="3"/>
  <c r="H151" i="3" s="1"/>
  <c r="C151" i="3"/>
  <c r="H150" i="3"/>
  <c r="G150" i="3"/>
  <c r="E150" i="3"/>
  <c r="C150" i="3"/>
  <c r="H149" i="3"/>
  <c r="G149" i="3"/>
  <c r="E149" i="3"/>
  <c r="C149" i="3"/>
  <c r="H148" i="3"/>
  <c r="G148" i="3"/>
  <c r="E148" i="3"/>
  <c r="C148" i="3"/>
  <c r="G147" i="3"/>
  <c r="E147" i="3"/>
  <c r="H147" i="3" s="1"/>
  <c r="C147" i="3"/>
  <c r="H146" i="3"/>
  <c r="G146" i="3"/>
  <c r="E146" i="3"/>
  <c r="C146" i="3"/>
  <c r="H145" i="3"/>
  <c r="G145" i="3"/>
  <c r="E145" i="3"/>
  <c r="C145" i="3"/>
  <c r="H144" i="3"/>
  <c r="G144" i="3"/>
  <c r="E144" i="3"/>
  <c r="C144" i="3"/>
  <c r="G143" i="3"/>
  <c r="E143" i="3"/>
  <c r="H143" i="3" s="1"/>
  <c r="C143" i="3"/>
  <c r="H142" i="3"/>
  <c r="G142" i="3"/>
  <c r="E142" i="3"/>
  <c r="C142" i="3"/>
  <c r="H141" i="3"/>
  <c r="G141" i="3"/>
  <c r="E141" i="3"/>
  <c r="C141" i="3"/>
  <c r="H140" i="3"/>
  <c r="G140" i="3"/>
  <c r="E140" i="3"/>
  <c r="C140" i="3"/>
  <c r="G139" i="3"/>
  <c r="E139" i="3"/>
  <c r="H139" i="3" s="1"/>
  <c r="C139" i="3"/>
  <c r="H138" i="3"/>
  <c r="G138" i="3"/>
  <c r="E138" i="3"/>
  <c r="C138" i="3"/>
  <c r="H137" i="3"/>
  <c r="G137" i="3"/>
  <c r="E137" i="3"/>
  <c r="C137" i="3"/>
  <c r="H136" i="3"/>
  <c r="G136" i="3"/>
  <c r="E136" i="3"/>
  <c r="C136" i="3"/>
  <c r="G135" i="3"/>
  <c r="E135" i="3"/>
  <c r="H135" i="3" s="1"/>
  <c r="C135" i="3"/>
  <c r="H134" i="3"/>
  <c r="G134" i="3"/>
  <c r="E134" i="3"/>
  <c r="C134" i="3"/>
  <c r="H133" i="3"/>
  <c r="G133" i="3"/>
  <c r="E133" i="3"/>
  <c r="C133" i="3"/>
  <c r="G132" i="3"/>
  <c r="E132" i="3"/>
  <c r="C132" i="3"/>
  <c r="G131" i="3"/>
  <c r="E131" i="3"/>
  <c r="H131" i="3" s="1"/>
  <c r="C131" i="3"/>
  <c r="H130" i="3"/>
  <c r="G130" i="3"/>
  <c r="E130" i="3"/>
  <c r="C130" i="3"/>
  <c r="H129" i="3"/>
  <c r="G129" i="3"/>
  <c r="E129" i="3"/>
  <c r="C129" i="3"/>
  <c r="G128" i="3"/>
  <c r="H128" i="3" s="1"/>
  <c r="E128" i="3"/>
  <c r="C128" i="3"/>
  <c r="G127" i="3"/>
  <c r="E127" i="3"/>
  <c r="C127" i="3"/>
  <c r="G126" i="3"/>
  <c r="E126" i="3"/>
  <c r="H126" i="3" s="1"/>
  <c r="C126" i="3"/>
  <c r="H125" i="3"/>
  <c r="G125" i="3"/>
  <c r="E125" i="3"/>
  <c r="C125" i="3"/>
  <c r="H124" i="3"/>
  <c r="G124" i="3"/>
  <c r="E124" i="3"/>
  <c r="C124" i="3"/>
  <c r="G123" i="3"/>
  <c r="E123" i="3"/>
  <c r="C123" i="3"/>
  <c r="G122" i="3"/>
  <c r="E122" i="3"/>
  <c r="H122" i="3" s="1"/>
  <c r="C122" i="3"/>
  <c r="H121" i="3"/>
  <c r="G121" i="3"/>
  <c r="E121" i="3"/>
  <c r="C121" i="3"/>
  <c r="H120" i="3"/>
  <c r="G120" i="3"/>
  <c r="E120" i="3"/>
  <c r="C120" i="3"/>
  <c r="G119" i="3"/>
  <c r="H119" i="3" s="1"/>
  <c r="E119" i="3"/>
  <c r="C119" i="3"/>
  <c r="G118" i="3"/>
  <c r="E118" i="3"/>
  <c r="C118" i="3"/>
  <c r="G117" i="3"/>
  <c r="E117" i="3"/>
  <c r="C117" i="3"/>
  <c r="G116" i="3"/>
  <c r="E116" i="3"/>
  <c r="C116" i="3"/>
  <c r="G115" i="3"/>
  <c r="E115" i="3"/>
  <c r="H115" i="3" s="1"/>
  <c r="C115" i="3"/>
  <c r="H114" i="3"/>
  <c r="G114" i="3"/>
  <c r="E114" i="3"/>
  <c r="C114" i="3"/>
  <c r="G113" i="3"/>
  <c r="H113" i="3" s="1"/>
  <c r="E113" i="3"/>
  <c r="C113" i="3"/>
  <c r="G112" i="3"/>
  <c r="E112" i="3"/>
  <c r="H112" i="3" s="1"/>
  <c r="C112" i="3"/>
  <c r="G111" i="3"/>
  <c r="E111" i="3"/>
  <c r="C111" i="3"/>
  <c r="G110" i="3"/>
  <c r="E110" i="3"/>
  <c r="H110" i="3" s="1"/>
  <c r="C110" i="3"/>
  <c r="H109" i="3"/>
  <c r="G109" i="3"/>
  <c r="E109" i="3"/>
  <c r="C109" i="3"/>
  <c r="G108" i="3"/>
  <c r="E108" i="3"/>
  <c r="C108" i="3"/>
  <c r="H107" i="3"/>
  <c r="G107" i="3"/>
  <c r="E107" i="3"/>
  <c r="C107" i="3"/>
  <c r="G106" i="3"/>
  <c r="E106" i="3"/>
  <c r="C106" i="3"/>
  <c r="H105" i="3"/>
  <c r="G105" i="3"/>
  <c r="E105" i="3"/>
  <c r="C105" i="3"/>
  <c r="H104" i="3"/>
  <c r="G104" i="3"/>
  <c r="E104" i="3"/>
  <c r="C104" i="3"/>
  <c r="G103" i="3"/>
  <c r="E103" i="3"/>
  <c r="H103" i="3" s="1"/>
  <c r="C103" i="3"/>
  <c r="G102" i="3"/>
  <c r="E102" i="3"/>
  <c r="H102" i="3" s="1"/>
  <c r="C102" i="3"/>
  <c r="G101" i="3"/>
  <c r="E101" i="3"/>
  <c r="C101" i="3"/>
  <c r="G100" i="3"/>
  <c r="E100" i="3"/>
  <c r="H100" i="3" s="1"/>
  <c r="C100" i="3"/>
  <c r="H99" i="3"/>
  <c r="G99" i="3"/>
  <c r="E99" i="3"/>
  <c r="C99" i="3"/>
  <c r="G98" i="3"/>
  <c r="H98" i="3" s="1"/>
  <c r="E98" i="3"/>
  <c r="C98" i="3"/>
  <c r="G97" i="3"/>
  <c r="H97" i="3" s="1"/>
  <c r="E97" i="3"/>
  <c r="C97" i="3"/>
  <c r="G96" i="3"/>
  <c r="E96" i="3"/>
  <c r="H96" i="3" s="1"/>
  <c r="C96" i="3"/>
  <c r="G95" i="3"/>
  <c r="E95" i="3"/>
  <c r="C95" i="3"/>
  <c r="G94" i="3"/>
  <c r="E94" i="3"/>
  <c r="C94" i="3"/>
  <c r="G93" i="3"/>
  <c r="E93" i="3"/>
  <c r="C93" i="3"/>
  <c r="G92" i="3"/>
  <c r="E92" i="3"/>
  <c r="H92" i="3" s="1"/>
  <c r="C92" i="3"/>
  <c r="H91" i="3"/>
  <c r="G91" i="3"/>
  <c r="E91" i="3"/>
  <c r="C91" i="3"/>
  <c r="G90" i="3"/>
  <c r="H90" i="3" s="1"/>
  <c r="E90" i="3"/>
  <c r="C90" i="3"/>
  <c r="H89" i="3"/>
  <c r="G89" i="3"/>
  <c r="E89" i="3"/>
  <c r="C89" i="3"/>
  <c r="G88" i="3"/>
  <c r="E88" i="3"/>
  <c r="H88" i="3" s="1"/>
  <c r="C88" i="3"/>
  <c r="H87" i="3"/>
  <c r="G87" i="3"/>
  <c r="E87" i="3"/>
  <c r="C87" i="3"/>
  <c r="G86" i="3"/>
  <c r="H86" i="3" s="1"/>
  <c r="E86" i="3"/>
  <c r="C86" i="3"/>
  <c r="H85" i="3"/>
  <c r="G85" i="3"/>
  <c r="E85" i="3"/>
  <c r="C85" i="3"/>
  <c r="G84" i="3"/>
  <c r="E84" i="3"/>
  <c r="C84" i="3"/>
  <c r="G83" i="3"/>
  <c r="E83" i="3"/>
  <c r="H83" i="3" s="1"/>
  <c r="C83" i="3"/>
  <c r="G82" i="3"/>
  <c r="E82" i="3"/>
  <c r="C82" i="3"/>
  <c r="G81" i="3"/>
  <c r="E81" i="3"/>
  <c r="H81" i="3" s="1"/>
  <c r="C81" i="3"/>
  <c r="G80" i="3"/>
  <c r="E80" i="3"/>
  <c r="H80" i="3" s="1"/>
  <c r="C80" i="3"/>
  <c r="H79" i="3"/>
  <c r="G79" i="3"/>
  <c r="E79" i="3"/>
  <c r="C79" i="3"/>
  <c r="G78" i="3"/>
  <c r="H78" i="3" s="1"/>
  <c r="E78" i="3"/>
  <c r="C78" i="3"/>
  <c r="H77" i="3"/>
  <c r="G77" i="3"/>
  <c r="E77" i="3"/>
  <c r="C77" i="3"/>
  <c r="G76" i="3"/>
  <c r="E76" i="3"/>
  <c r="C76" i="3"/>
  <c r="G75" i="3"/>
  <c r="E75" i="3"/>
  <c r="H75" i="3" s="1"/>
  <c r="C75" i="3"/>
  <c r="G74" i="3"/>
  <c r="E74" i="3"/>
  <c r="C74" i="3"/>
  <c r="G73" i="3"/>
  <c r="E73" i="3"/>
  <c r="H73" i="3" s="1"/>
  <c r="C73" i="3"/>
  <c r="G72" i="3"/>
  <c r="E72" i="3"/>
  <c r="H72" i="3" s="1"/>
  <c r="C72" i="3"/>
  <c r="H71" i="3"/>
  <c r="G71" i="3"/>
  <c r="E71" i="3"/>
  <c r="C71" i="3"/>
  <c r="G70" i="3"/>
  <c r="H70" i="3" s="1"/>
  <c r="E70" i="3"/>
  <c r="C70" i="3"/>
  <c r="H69" i="3"/>
  <c r="G69" i="3"/>
  <c r="E69" i="3"/>
  <c r="C69" i="3"/>
  <c r="G68" i="3"/>
  <c r="E68" i="3"/>
  <c r="C68" i="3"/>
  <c r="G67" i="3"/>
  <c r="E67" i="3"/>
  <c r="H67" i="3" s="1"/>
  <c r="C67" i="3"/>
  <c r="G66" i="3"/>
  <c r="E66" i="3"/>
  <c r="C66" i="3"/>
  <c r="G65" i="3"/>
  <c r="E65" i="3"/>
  <c r="H65" i="3" s="1"/>
  <c r="C65" i="3"/>
  <c r="G64" i="3"/>
  <c r="E64" i="3"/>
  <c r="H64" i="3" s="1"/>
  <c r="C64" i="3"/>
  <c r="H63" i="3"/>
  <c r="G63" i="3"/>
  <c r="E63" i="3"/>
  <c r="C63" i="3"/>
  <c r="G62" i="3"/>
  <c r="H62" i="3" s="1"/>
  <c r="E62" i="3"/>
  <c r="C62" i="3"/>
  <c r="H61" i="3"/>
  <c r="G61" i="3"/>
  <c r="E61" i="3"/>
  <c r="C61" i="3"/>
  <c r="G60" i="3"/>
  <c r="E60" i="3"/>
  <c r="C60" i="3"/>
  <c r="G59" i="3"/>
  <c r="E59" i="3"/>
  <c r="H59" i="3" s="1"/>
  <c r="C59" i="3"/>
  <c r="G58" i="3"/>
  <c r="E58" i="3"/>
  <c r="C58" i="3"/>
  <c r="G57" i="3"/>
  <c r="E57" i="3"/>
  <c r="H57" i="3" s="1"/>
  <c r="C57" i="3"/>
  <c r="G56" i="3"/>
  <c r="E56" i="3"/>
  <c r="H56" i="3" s="1"/>
  <c r="C56" i="3"/>
  <c r="H55" i="3"/>
  <c r="G55" i="3"/>
  <c r="E55" i="3"/>
  <c r="C55" i="3"/>
  <c r="G54" i="3"/>
  <c r="H54" i="3" s="1"/>
  <c r="E54" i="3"/>
  <c r="C54" i="3"/>
  <c r="H53" i="3"/>
  <c r="G53" i="3"/>
  <c r="E53" i="3"/>
  <c r="C53" i="3"/>
  <c r="G52" i="3"/>
  <c r="E52" i="3"/>
  <c r="C52" i="3"/>
  <c r="G51" i="3"/>
  <c r="E51" i="3"/>
  <c r="H51" i="3" s="1"/>
  <c r="C51" i="3"/>
  <c r="G50" i="3"/>
  <c r="E50" i="3"/>
  <c r="C50" i="3"/>
  <c r="G49" i="3"/>
  <c r="E49" i="3"/>
  <c r="H49" i="3" s="1"/>
  <c r="C49" i="3"/>
  <c r="G48" i="3"/>
  <c r="E48" i="3"/>
  <c r="H48" i="3" s="1"/>
  <c r="C48" i="3"/>
  <c r="H47" i="3"/>
  <c r="G47" i="3"/>
  <c r="E47" i="3"/>
  <c r="C47" i="3"/>
  <c r="G46" i="3"/>
  <c r="H46" i="3" s="1"/>
  <c r="E46" i="3"/>
  <c r="C46" i="3"/>
  <c r="H45" i="3"/>
  <c r="G45" i="3"/>
  <c r="E45" i="3"/>
  <c r="C45" i="3"/>
  <c r="G44" i="3"/>
  <c r="E44" i="3"/>
  <c r="C44" i="3"/>
  <c r="G43" i="3"/>
  <c r="E43" i="3"/>
  <c r="H43" i="3" s="1"/>
  <c r="C43" i="3"/>
  <c r="G42" i="3"/>
  <c r="E42" i="3"/>
  <c r="C42" i="3"/>
  <c r="G41" i="3"/>
  <c r="E41" i="3"/>
  <c r="H41" i="3" s="1"/>
  <c r="C41" i="3"/>
  <c r="G40" i="3"/>
  <c r="E40" i="3"/>
  <c r="H40" i="3" s="1"/>
  <c r="C40" i="3"/>
  <c r="H39" i="3"/>
  <c r="G39" i="3"/>
  <c r="E39" i="3"/>
  <c r="C39" i="3"/>
  <c r="G38" i="3"/>
  <c r="H38" i="3" s="1"/>
  <c r="E38" i="3"/>
  <c r="C38" i="3"/>
  <c r="H37" i="3"/>
  <c r="G37" i="3"/>
  <c r="E37" i="3"/>
  <c r="C37" i="3"/>
  <c r="G36" i="3"/>
  <c r="E36" i="3"/>
  <c r="C36" i="3"/>
  <c r="G35" i="3"/>
  <c r="E35" i="3"/>
  <c r="H35" i="3" s="1"/>
  <c r="C35" i="3"/>
  <c r="G34" i="3"/>
  <c r="E34" i="3"/>
  <c r="C34" i="3"/>
  <c r="G33" i="3"/>
  <c r="E33" i="3"/>
  <c r="H33" i="3" s="1"/>
  <c r="C33" i="3"/>
  <c r="G32" i="3"/>
  <c r="E32" i="3"/>
  <c r="H32" i="3" s="1"/>
  <c r="C32" i="3"/>
  <c r="H31" i="3"/>
  <c r="G31" i="3"/>
  <c r="E31" i="3"/>
  <c r="C31" i="3"/>
  <c r="G30" i="3"/>
  <c r="H30" i="3" s="1"/>
  <c r="E30" i="3"/>
  <c r="C30" i="3"/>
  <c r="H29" i="3"/>
  <c r="G29" i="3"/>
  <c r="E29" i="3"/>
  <c r="C29" i="3"/>
  <c r="G28" i="3"/>
  <c r="E28" i="3"/>
  <c r="C28" i="3"/>
  <c r="G27" i="3"/>
  <c r="E27" i="3"/>
  <c r="H27" i="3" s="1"/>
  <c r="C27" i="3"/>
  <c r="G26" i="3"/>
  <c r="E26" i="3"/>
  <c r="H26" i="3" s="1"/>
  <c r="C26" i="3"/>
  <c r="G25" i="3"/>
  <c r="E25" i="3"/>
  <c r="C25" i="3"/>
  <c r="G24" i="3"/>
  <c r="E24" i="3"/>
  <c r="H24" i="3" s="1"/>
  <c r="C24" i="3"/>
  <c r="H23" i="3"/>
  <c r="G23" i="3"/>
  <c r="E23" i="3"/>
  <c r="C23" i="3"/>
  <c r="G22" i="3"/>
  <c r="H22" i="3" s="1"/>
  <c r="E22" i="3"/>
  <c r="C22" i="3"/>
  <c r="H21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G16" i="3"/>
  <c r="E16" i="3"/>
  <c r="H16" i="3" s="1"/>
  <c r="C16" i="3"/>
  <c r="H15" i="3"/>
  <c r="G15" i="3"/>
  <c r="E15" i="3"/>
  <c r="C15" i="3"/>
  <c r="G14" i="3"/>
  <c r="H14" i="3" s="1"/>
  <c r="E14" i="3"/>
  <c r="C14" i="3"/>
  <c r="H13" i="3"/>
  <c r="G13" i="3"/>
  <c r="E13" i="3"/>
  <c r="C13" i="3"/>
  <c r="H12" i="3"/>
  <c r="G12" i="3"/>
  <c r="E12" i="3"/>
  <c r="C12" i="3"/>
  <c r="G11" i="3"/>
  <c r="E11" i="3"/>
  <c r="H11" i="3" s="1"/>
  <c r="C11" i="3"/>
  <c r="G10" i="3"/>
  <c r="E10" i="3"/>
  <c r="H10" i="3" s="1"/>
  <c r="C10" i="3"/>
  <c r="G9" i="3"/>
  <c r="E9" i="3"/>
  <c r="C9" i="3"/>
  <c r="G8" i="3"/>
  <c r="E8" i="3"/>
  <c r="H8" i="3" s="1"/>
  <c r="C8" i="3"/>
  <c r="G7" i="3"/>
  <c r="E7" i="3"/>
  <c r="C7" i="3"/>
  <c r="G6" i="3"/>
  <c r="H6" i="3" s="1"/>
  <c r="E6" i="3"/>
  <c r="C6" i="3"/>
  <c r="H5" i="3"/>
  <c r="G5" i="3"/>
  <c r="E5" i="3"/>
  <c r="C5" i="3"/>
  <c r="D43" i="3" s="1"/>
  <c r="G4" i="3"/>
  <c r="E4" i="3"/>
  <c r="C4" i="3"/>
  <c r="G202" i="2"/>
  <c r="E202" i="2"/>
  <c r="H202" i="2" s="1"/>
  <c r="C202" i="2"/>
  <c r="H201" i="2"/>
  <c r="G201" i="2"/>
  <c r="E201" i="2"/>
  <c r="C201" i="2"/>
  <c r="G200" i="2"/>
  <c r="E200" i="2"/>
  <c r="H200" i="2" s="1"/>
  <c r="C200" i="2"/>
  <c r="G199" i="2"/>
  <c r="E199" i="2"/>
  <c r="H199" i="2" s="1"/>
  <c r="C199" i="2"/>
  <c r="G198" i="2"/>
  <c r="E198" i="2"/>
  <c r="C198" i="2"/>
  <c r="H197" i="2"/>
  <c r="G197" i="2"/>
  <c r="E197" i="2"/>
  <c r="C197" i="2"/>
  <c r="G196" i="2"/>
  <c r="H196" i="2" s="1"/>
  <c r="E196" i="2"/>
  <c r="C196" i="2"/>
  <c r="G195" i="2"/>
  <c r="H195" i="2" s="1"/>
  <c r="E195" i="2"/>
  <c r="C195" i="2"/>
  <c r="G194" i="2"/>
  <c r="E194" i="2"/>
  <c r="H194" i="2" s="1"/>
  <c r="C194" i="2"/>
  <c r="G193" i="2"/>
  <c r="E193" i="2"/>
  <c r="C193" i="2"/>
  <c r="G192" i="2"/>
  <c r="E192" i="2"/>
  <c r="H192" i="2" s="1"/>
  <c r="C192" i="2"/>
  <c r="G191" i="2"/>
  <c r="E191" i="2"/>
  <c r="H191" i="2" s="1"/>
  <c r="C191" i="2"/>
  <c r="G190" i="2"/>
  <c r="E190" i="2"/>
  <c r="C190" i="2"/>
  <c r="H189" i="2"/>
  <c r="G189" i="2"/>
  <c r="E189" i="2"/>
  <c r="C189" i="2"/>
  <c r="G188" i="2"/>
  <c r="H188" i="2" s="1"/>
  <c r="E188" i="2"/>
  <c r="C188" i="2"/>
  <c r="G187" i="2"/>
  <c r="H187" i="2" s="1"/>
  <c r="E187" i="2"/>
  <c r="C187" i="2"/>
  <c r="G186" i="2"/>
  <c r="E186" i="2"/>
  <c r="H186" i="2" s="1"/>
  <c r="C186" i="2"/>
  <c r="G185" i="2"/>
  <c r="E185" i="2"/>
  <c r="C185" i="2"/>
  <c r="G184" i="2"/>
  <c r="E184" i="2"/>
  <c r="H184" i="2" s="1"/>
  <c r="C184" i="2"/>
  <c r="G183" i="2"/>
  <c r="E183" i="2"/>
  <c r="H183" i="2" s="1"/>
  <c r="C183" i="2"/>
  <c r="G182" i="2"/>
  <c r="E182" i="2"/>
  <c r="C182" i="2"/>
  <c r="H181" i="2"/>
  <c r="G181" i="2"/>
  <c r="E181" i="2"/>
  <c r="C181" i="2"/>
  <c r="G180" i="2"/>
  <c r="E180" i="2"/>
  <c r="C180" i="2"/>
  <c r="G179" i="2"/>
  <c r="H179" i="2" s="1"/>
  <c r="E179" i="2"/>
  <c r="C179" i="2"/>
  <c r="H178" i="2"/>
  <c r="G178" i="2"/>
  <c r="E178" i="2"/>
  <c r="C178" i="2"/>
  <c r="G177" i="2"/>
  <c r="E177" i="2"/>
  <c r="C177" i="2"/>
  <c r="G176" i="2"/>
  <c r="E176" i="2"/>
  <c r="C176" i="2"/>
  <c r="H175" i="2"/>
  <c r="G175" i="2"/>
  <c r="E175" i="2"/>
  <c r="C175" i="2"/>
  <c r="G174" i="2"/>
  <c r="E174" i="2"/>
  <c r="C174" i="2"/>
  <c r="H173" i="2"/>
  <c r="G173" i="2"/>
  <c r="E173" i="2"/>
  <c r="C173" i="2"/>
  <c r="G172" i="2"/>
  <c r="E172" i="2"/>
  <c r="C172" i="2"/>
  <c r="G171" i="2"/>
  <c r="H171" i="2" s="1"/>
  <c r="E171" i="2"/>
  <c r="C171" i="2"/>
  <c r="G170" i="2"/>
  <c r="E170" i="2"/>
  <c r="H170" i="2" s="1"/>
  <c r="C170" i="2"/>
  <c r="H169" i="2"/>
  <c r="G169" i="2"/>
  <c r="E169" i="2"/>
  <c r="C169" i="2"/>
  <c r="G168" i="2"/>
  <c r="E168" i="2"/>
  <c r="C168" i="2"/>
  <c r="G167" i="2"/>
  <c r="E167" i="2"/>
  <c r="H167" i="2" s="1"/>
  <c r="C167" i="2"/>
  <c r="G166" i="2"/>
  <c r="E166" i="2"/>
  <c r="C166" i="2"/>
  <c r="H165" i="2"/>
  <c r="G165" i="2"/>
  <c r="E165" i="2"/>
  <c r="C165" i="2"/>
  <c r="G164" i="2"/>
  <c r="E164" i="2"/>
  <c r="C164" i="2"/>
  <c r="G163" i="2"/>
  <c r="H163" i="2" s="1"/>
  <c r="E163" i="2"/>
  <c r="C163" i="2"/>
  <c r="G162" i="2"/>
  <c r="E162" i="2"/>
  <c r="H162" i="2" s="1"/>
  <c r="C162" i="2"/>
  <c r="H161" i="2"/>
  <c r="G161" i="2"/>
  <c r="E161" i="2"/>
  <c r="C161" i="2"/>
  <c r="G160" i="2"/>
  <c r="E160" i="2"/>
  <c r="C160" i="2"/>
  <c r="G159" i="2"/>
  <c r="E159" i="2"/>
  <c r="H159" i="2" s="1"/>
  <c r="C159" i="2"/>
  <c r="G158" i="2"/>
  <c r="E158" i="2"/>
  <c r="C158" i="2"/>
  <c r="H157" i="2"/>
  <c r="G157" i="2"/>
  <c r="E157" i="2"/>
  <c r="C157" i="2"/>
  <c r="H156" i="2"/>
  <c r="G156" i="2"/>
  <c r="E156" i="2"/>
  <c r="C156" i="2"/>
  <c r="G155" i="2"/>
  <c r="H155" i="2" s="1"/>
  <c r="E155" i="2"/>
  <c r="C155" i="2"/>
  <c r="G154" i="2"/>
  <c r="E154" i="2"/>
  <c r="H154" i="2" s="1"/>
  <c r="C154" i="2"/>
  <c r="H153" i="2"/>
  <c r="G153" i="2"/>
  <c r="E153" i="2"/>
  <c r="C153" i="2"/>
  <c r="G152" i="2"/>
  <c r="E152" i="2"/>
  <c r="C152" i="2"/>
  <c r="G151" i="2"/>
  <c r="E151" i="2"/>
  <c r="C151" i="2"/>
  <c r="G150" i="2"/>
  <c r="E150" i="2"/>
  <c r="C150" i="2"/>
  <c r="H149" i="2"/>
  <c r="G149" i="2"/>
  <c r="E149" i="2"/>
  <c r="C149" i="2"/>
  <c r="H148" i="2"/>
  <c r="G148" i="2"/>
  <c r="E148" i="2"/>
  <c r="C148" i="2"/>
  <c r="G147" i="2"/>
  <c r="H147" i="2" s="1"/>
  <c r="E147" i="2"/>
  <c r="C147" i="2"/>
  <c r="G146" i="2"/>
  <c r="E146" i="2"/>
  <c r="C146" i="2"/>
  <c r="H145" i="2"/>
  <c r="G145" i="2"/>
  <c r="E145" i="2"/>
  <c r="C145" i="2"/>
  <c r="G144" i="2"/>
  <c r="E144" i="2"/>
  <c r="H144" i="2" s="1"/>
  <c r="C144" i="2"/>
  <c r="G143" i="2"/>
  <c r="E143" i="2"/>
  <c r="H143" i="2" s="1"/>
  <c r="C143" i="2"/>
  <c r="G142" i="2"/>
  <c r="E142" i="2"/>
  <c r="C142" i="2"/>
  <c r="H141" i="2"/>
  <c r="G141" i="2"/>
  <c r="E141" i="2"/>
  <c r="C141" i="2"/>
  <c r="H140" i="2"/>
  <c r="G140" i="2"/>
  <c r="E140" i="2"/>
  <c r="C140" i="2"/>
  <c r="H139" i="2"/>
  <c r="G139" i="2"/>
  <c r="E139" i="2"/>
  <c r="C139" i="2"/>
  <c r="G138" i="2"/>
  <c r="E138" i="2"/>
  <c r="C138" i="2"/>
  <c r="G137" i="2"/>
  <c r="E137" i="2"/>
  <c r="H137" i="2" s="1"/>
  <c r="C137" i="2"/>
  <c r="G136" i="2"/>
  <c r="E136" i="2"/>
  <c r="C136" i="2"/>
  <c r="G135" i="2"/>
  <c r="E135" i="2"/>
  <c r="C135" i="2"/>
  <c r="H134" i="2"/>
  <c r="G134" i="2"/>
  <c r="E134" i="2"/>
  <c r="C134" i="2"/>
  <c r="G133" i="2"/>
  <c r="H133" i="2" s="1"/>
  <c r="E133" i="2"/>
  <c r="C133" i="2"/>
  <c r="G132" i="2"/>
  <c r="E132" i="2"/>
  <c r="C132" i="2"/>
  <c r="G131" i="2"/>
  <c r="E131" i="2"/>
  <c r="C131" i="2"/>
  <c r="H130" i="2"/>
  <c r="G130" i="2"/>
  <c r="E130" i="2"/>
  <c r="C130" i="2"/>
  <c r="G129" i="2"/>
  <c r="E129" i="2"/>
  <c r="C129" i="2"/>
  <c r="G128" i="2"/>
  <c r="E128" i="2"/>
  <c r="H128" i="2" s="1"/>
  <c r="C128" i="2"/>
  <c r="H127" i="2"/>
  <c r="G127" i="2"/>
  <c r="E127" i="2"/>
  <c r="C127" i="2"/>
  <c r="H126" i="2"/>
  <c r="G126" i="2"/>
  <c r="E126" i="2"/>
  <c r="C126" i="2"/>
  <c r="G125" i="2"/>
  <c r="H125" i="2" s="1"/>
  <c r="E125" i="2"/>
  <c r="C125" i="2"/>
  <c r="G124" i="2"/>
  <c r="E124" i="2"/>
  <c r="C124" i="2"/>
  <c r="G123" i="2"/>
  <c r="E123" i="2"/>
  <c r="C123" i="2"/>
  <c r="G122" i="2"/>
  <c r="H122" i="2" s="1"/>
  <c r="E122" i="2"/>
  <c r="C122" i="2"/>
  <c r="G121" i="2"/>
  <c r="E121" i="2"/>
  <c r="C121" i="2"/>
  <c r="G120" i="2"/>
  <c r="E120" i="2"/>
  <c r="H120" i="2" s="1"/>
  <c r="C120" i="2"/>
  <c r="H119" i="2"/>
  <c r="G119" i="2"/>
  <c r="E119" i="2"/>
  <c r="C119" i="2"/>
  <c r="G118" i="2"/>
  <c r="H118" i="2" s="1"/>
  <c r="E118" i="2"/>
  <c r="C118" i="2"/>
  <c r="H117" i="2"/>
  <c r="G117" i="2"/>
  <c r="E117" i="2"/>
  <c r="C117" i="2"/>
  <c r="H116" i="2"/>
  <c r="G116" i="2"/>
  <c r="E116" i="2"/>
  <c r="C116" i="2"/>
  <c r="G115" i="2"/>
  <c r="E115" i="2"/>
  <c r="C115" i="2"/>
  <c r="G114" i="2"/>
  <c r="E114" i="2"/>
  <c r="C114" i="2"/>
  <c r="G113" i="2"/>
  <c r="E113" i="2"/>
  <c r="C113" i="2"/>
  <c r="H112" i="2"/>
  <c r="G112" i="2"/>
  <c r="E112" i="2"/>
  <c r="C112" i="2"/>
  <c r="G111" i="2"/>
  <c r="H111" i="2" s="1"/>
  <c r="E111" i="2"/>
  <c r="C111" i="2"/>
  <c r="H110" i="2"/>
  <c r="G110" i="2"/>
  <c r="E110" i="2"/>
  <c r="C110" i="2"/>
  <c r="G109" i="2"/>
  <c r="E109" i="2"/>
  <c r="C109" i="2"/>
  <c r="G108" i="2"/>
  <c r="E108" i="2"/>
  <c r="H108" i="2" s="1"/>
  <c r="C108" i="2"/>
  <c r="G107" i="2"/>
  <c r="E107" i="2"/>
  <c r="C107" i="2"/>
  <c r="G106" i="2"/>
  <c r="H106" i="2" s="1"/>
  <c r="E106" i="2"/>
  <c r="C106" i="2"/>
  <c r="G105" i="2"/>
  <c r="H105" i="2" s="1"/>
  <c r="E105" i="2"/>
  <c r="C105" i="2"/>
  <c r="H104" i="2"/>
  <c r="G104" i="2"/>
  <c r="E104" i="2"/>
  <c r="C104" i="2"/>
  <c r="G103" i="2"/>
  <c r="H103" i="2" s="1"/>
  <c r="E103" i="2"/>
  <c r="C103" i="2"/>
  <c r="H102" i="2"/>
  <c r="G102" i="2"/>
  <c r="E102" i="2"/>
  <c r="C102" i="2"/>
  <c r="G101" i="2"/>
  <c r="E101" i="2"/>
  <c r="C101" i="2"/>
  <c r="G100" i="2"/>
  <c r="E100" i="2"/>
  <c r="H100" i="2" s="1"/>
  <c r="C100" i="2"/>
  <c r="G99" i="2"/>
  <c r="E99" i="2"/>
  <c r="C99" i="2"/>
  <c r="G98" i="2"/>
  <c r="H98" i="2" s="1"/>
  <c r="E98" i="2"/>
  <c r="C98" i="2"/>
  <c r="G97" i="2"/>
  <c r="H97" i="2" s="1"/>
  <c r="E97" i="2"/>
  <c r="C97" i="2"/>
  <c r="H96" i="2"/>
  <c r="G96" i="2"/>
  <c r="E96" i="2"/>
  <c r="C96" i="2"/>
  <c r="G95" i="2"/>
  <c r="H95" i="2" s="1"/>
  <c r="E95" i="2"/>
  <c r="C95" i="2"/>
  <c r="H94" i="2"/>
  <c r="G94" i="2"/>
  <c r="E94" i="2"/>
  <c r="C94" i="2"/>
  <c r="G93" i="2"/>
  <c r="E93" i="2"/>
  <c r="C93" i="2"/>
  <c r="G92" i="2"/>
  <c r="E92" i="2"/>
  <c r="H92" i="2" s="1"/>
  <c r="C92" i="2"/>
  <c r="G91" i="2"/>
  <c r="E91" i="2"/>
  <c r="C91" i="2"/>
  <c r="G90" i="2"/>
  <c r="H90" i="2" s="1"/>
  <c r="E90" i="2"/>
  <c r="C90" i="2"/>
  <c r="G89" i="2"/>
  <c r="H89" i="2" s="1"/>
  <c r="E89" i="2"/>
  <c r="C89" i="2"/>
  <c r="H88" i="2"/>
  <c r="G88" i="2"/>
  <c r="E88" i="2"/>
  <c r="C88" i="2"/>
  <c r="G87" i="2"/>
  <c r="H87" i="2" s="1"/>
  <c r="E87" i="2"/>
  <c r="C87" i="2"/>
  <c r="H86" i="2"/>
  <c r="G86" i="2"/>
  <c r="E86" i="2"/>
  <c r="C86" i="2"/>
  <c r="G85" i="2"/>
  <c r="E85" i="2"/>
  <c r="C85" i="2"/>
  <c r="G84" i="2"/>
  <c r="E84" i="2"/>
  <c r="H84" i="2" s="1"/>
  <c r="C84" i="2"/>
  <c r="G83" i="2"/>
  <c r="E83" i="2"/>
  <c r="C83" i="2"/>
  <c r="G82" i="2"/>
  <c r="H82" i="2" s="1"/>
  <c r="E82" i="2"/>
  <c r="C82" i="2"/>
  <c r="G81" i="2"/>
  <c r="E81" i="2"/>
  <c r="H81" i="2" s="1"/>
  <c r="C81" i="2"/>
  <c r="H80" i="2"/>
  <c r="G80" i="2"/>
  <c r="E80" i="2"/>
  <c r="C80" i="2"/>
  <c r="G79" i="2"/>
  <c r="H79" i="2" s="1"/>
  <c r="E79" i="2"/>
  <c r="C79" i="2"/>
  <c r="H78" i="2"/>
  <c r="G78" i="2"/>
  <c r="E78" i="2"/>
  <c r="C78" i="2"/>
  <c r="G77" i="2"/>
  <c r="E77" i="2"/>
  <c r="C77" i="2"/>
  <c r="G76" i="2"/>
  <c r="E76" i="2"/>
  <c r="H76" i="2" s="1"/>
  <c r="C76" i="2"/>
  <c r="G75" i="2"/>
  <c r="E75" i="2"/>
  <c r="C75" i="2"/>
  <c r="G74" i="2"/>
  <c r="H74" i="2" s="1"/>
  <c r="E74" i="2"/>
  <c r="C74" i="2"/>
  <c r="G73" i="2"/>
  <c r="E73" i="2"/>
  <c r="H73" i="2" s="1"/>
  <c r="C73" i="2"/>
  <c r="H72" i="2"/>
  <c r="G72" i="2"/>
  <c r="E72" i="2"/>
  <c r="C72" i="2"/>
  <c r="G71" i="2"/>
  <c r="H71" i="2" s="1"/>
  <c r="E71" i="2"/>
  <c r="C71" i="2"/>
  <c r="H70" i="2"/>
  <c r="G70" i="2"/>
  <c r="E70" i="2"/>
  <c r="C70" i="2"/>
  <c r="G69" i="2"/>
  <c r="E69" i="2"/>
  <c r="C69" i="2"/>
  <c r="G68" i="2"/>
  <c r="E68" i="2"/>
  <c r="H68" i="2" s="1"/>
  <c r="C68" i="2"/>
  <c r="G67" i="2"/>
  <c r="E67" i="2"/>
  <c r="C67" i="2"/>
  <c r="G66" i="2"/>
  <c r="H66" i="2" s="1"/>
  <c r="E66" i="2"/>
  <c r="C66" i="2"/>
  <c r="G65" i="2"/>
  <c r="E65" i="2"/>
  <c r="H65" i="2" s="1"/>
  <c r="C65" i="2"/>
  <c r="H64" i="2"/>
  <c r="G64" i="2"/>
  <c r="E64" i="2"/>
  <c r="C64" i="2"/>
  <c r="G63" i="2"/>
  <c r="H63" i="2" s="1"/>
  <c r="E63" i="2"/>
  <c r="C63" i="2"/>
  <c r="H62" i="2"/>
  <c r="G62" i="2"/>
  <c r="E62" i="2"/>
  <c r="C62" i="2"/>
  <c r="G61" i="2"/>
  <c r="E61" i="2"/>
  <c r="C61" i="2"/>
  <c r="G60" i="2"/>
  <c r="E60" i="2"/>
  <c r="H60" i="2" s="1"/>
  <c r="C60" i="2"/>
  <c r="G59" i="2"/>
  <c r="E59" i="2"/>
  <c r="C59" i="2"/>
  <c r="G58" i="2"/>
  <c r="H58" i="2" s="1"/>
  <c r="E58" i="2"/>
  <c r="C58" i="2"/>
  <c r="G57" i="2"/>
  <c r="E57" i="2"/>
  <c r="H57" i="2" s="1"/>
  <c r="C57" i="2"/>
  <c r="H56" i="2"/>
  <c r="G56" i="2"/>
  <c r="E56" i="2"/>
  <c r="C56" i="2"/>
  <c r="G55" i="2"/>
  <c r="H55" i="2" s="1"/>
  <c r="E55" i="2"/>
  <c r="C55" i="2"/>
  <c r="H54" i="2"/>
  <c r="G54" i="2"/>
  <c r="E54" i="2"/>
  <c r="C54" i="2"/>
  <c r="G53" i="2"/>
  <c r="E53" i="2"/>
  <c r="C53" i="2"/>
  <c r="G52" i="2"/>
  <c r="E52" i="2"/>
  <c r="H52" i="2" s="1"/>
  <c r="C52" i="2"/>
  <c r="G51" i="2"/>
  <c r="E51" i="2"/>
  <c r="C51" i="2"/>
  <c r="G50" i="2"/>
  <c r="H50" i="2" s="1"/>
  <c r="E50" i="2"/>
  <c r="C50" i="2"/>
  <c r="G49" i="2"/>
  <c r="E49" i="2"/>
  <c r="H49" i="2" s="1"/>
  <c r="C49" i="2"/>
  <c r="H48" i="2"/>
  <c r="G48" i="2"/>
  <c r="E48" i="2"/>
  <c r="C48" i="2"/>
  <c r="G47" i="2"/>
  <c r="H47" i="2" s="1"/>
  <c r="E47" i="2"/>
  <c r="C47" i="2"/>
  <c r="H46" i="2"/>
  <c r="G46" i="2"/>
  <c r="E46" i="2"/>
  <c r="C46" i="2"/>
  <c r="G45" i="2"/>
  <c r="E45" i="2"/>
  <c r="C45" i="2"/>
  <c r="G44" i="2"/>
  <c r="E44" i="2"/>
  <c r="H44" i="2" s="1"/>
  <c r="C44" i="2"/>
  <c r="G43" i="2"/>
  <c r="E43" i="2"/>
  <c r="C43" i="2"/>
  <c r="G42" i="2"/>
  <c r="H42" i="2" s="1"/>
  <c r="E42" i="2"/>
  <c r="C42" i="2"/>
  <c r="G41" i="2"/>
  <c r="E41" i="2"/>
  <c r="H41" i="2" s="1"/>
  <c r="C41" i="2"/>
  <c r="H40" i="2"/>
  <c r="G40" i="2"/>
  <c r="E40" i="2"/>
  <c r="C40" i="2"/>
  <c r="G39" i="2"/>
  <c r="H39" i="2" s="1"/>
  <c r="E39" i="2"/>
  <c r="C39" i="2"/>
  <c r="H38" i="2"/>
  <c r="G38" i="2"/>
  <c r="E38" i="2"/>
  <c r="C38" i="2"/>
  <c r="G37" i="2"/>
  <c r="E37" i="2"/>
  <c r="C37" i="2"/>
  <c r="G36" i="2"/>
  <c r="E36" i="2"/>
  <c r="H36" i="2" s="1"/>
  <c r="C36" i="2"/>
  <c r="G35" i="2"/>
  <c r="E35" i="2"/>
  <c r="C35" i="2"/>
  <c r="G34" i="2"/>
  <c r="H34" i="2" s="1"/>
  <c r="E34" i="2"/>
  <c r="C34" i="2"/>
  <c r="G33" i="2"/>
  <c r="E33" i="2"/>
  <c r="H33" i="2" s="1"/>
  <c r="C33" i="2"/>
  <c r="H32" i="2"/>
  <c r="G32" i="2"/>
  <c r="E32" i="2"/>
  <c r="C32" i="2"/>
  <c r="G31" i="2"/>
  <c r="H31" i="2" s="1"/>
  <c r="E31" i="2"/>
  <c r="C31" i="2"/>
  <c r="H30" i="2"/>
  <c r="G30" i="2"/>
  <c r="E30" i="2"/>
  <c r="C30" i="2"/>
  <c r="G29" i="2"/>
  <c r="E29" i="2"/>
  <c r="C29" i="2"/>
  <c r="G28" i="2"/>
  <c r="E28" i="2"/>
  <c r="H28" i="2" s="1"/>
  <c r="C28" i="2"/>
  <c r="G27" i="2"/>
  <c r="E27" i="2"/>
  <c r="C27" i="2"/>
  <c r="G26" i="2"/>
  <c r="H26" i="2" s="1"/>
  <c r="E26" i="2"/>
  <c r="C26" i="2"/>
  <c r="G25" i="2"/>
  <c r="E25" i="2"/>
  <c r="H25" i="2" s="1"/>
  <c r="C25" i="2"/>
  <c r="H24" i="2"/>
  <c r="G24" i="2"/>
  <c r="E24" i="2"/>
  <c r="C24" i="2"/>
  <c r="G23" i="2"/>
  <c r="H23" i="2" s="1"/>
  <c r="E23" i="2"/>
  <c r="C23" i="2"/>
  <c r="H22" i="2"/>
  <c r="G22" i="2"/>
  <c r="E22" i="2"/>
  <c r="C22" i="2"/>
  <c r="G21" i="2"/>
  <c r="E21" i="2"/>
  <c r="C21" i="2"/>
  <c r="G20" i="2"/>
  <c r="E20" i="2"/>
  <c r="H20" i="2" s="1"/>
  <c r="C20" i="2"/>
  <c r="G19" i="2"/>
  <c r="E19" i="2"/>
  <c r="C19" i="2"/>
  <c r="G18" i="2"/>
  <c r="H18" i="2" s="1"/>
  <c r="E18" i="2"/>
  <c r="C18" i="2"/>
  <c r="G17" i="2"/>
  <c r="E17" i="2"/>
  <c r="H17" i="2" s="1"/>
  <c r="C17" i="2"/>
  <c r="H16" i="2"/>
  <c r="G16" i="2"/>
  <c r="E16" i="2"/>
  <c r="C16" i="2"/>
  <c r="G15" i="2"/>
  <c r="H15" i="2" s="1"/>
  <c r="E15" i="2"/>
  <c r="C15" i="2"/>
  <c r="H14" i="2"/>
  <c r="G14" i="2"/>
  <c r="E14" i="2"/>
  <c r="C14" i="2"/>
  <c r="G13" i="2"/>
  <c r="E13" i="2"/>
  <c r="C13" i="2"/>
  <c r="G12" i="2"/>
  <c r="E12" i="2"/>
  <c r="H12" i="2" s="1"/>
  <c r="C12" i="2"/>
  <c r="G11" i="2"/>
  <c r="E11" i="2"/>
  <c r="C11" i="2"/>
  <c r="G10" i="2"/>
  <c r="H10" i="2" s="1"/>
  <c r="E10" i="2"/>
  <c r="C10" i="2"/>
  <c r="G9" i="2"/>
  <c r="E9" i="2"/>
  <c r="H9" i="2" s="1"/>
  <c r="C9" i="2"/>
  <c r="G8" i="2"/>
  <c r="E8" i="2"/>
  <c r="C8" i="2"/>
  <c r="G7" i="2"/>
  <c r="H7" i="2" s="1"/>
  <c r="E7" i="2"/>
  <c r="C7" i="2"/>
  <c r="G6" i="2"/>
  <c r="E6" i="2"/>
  <c r="C6" i="2"/>
  <c r="G5" i="2"/>
  <c r="E5" i="2"/>
  <c r="C5" i="2"/>
  <c r="G4" i="2"/>
  <c r="E4" i="2"/>
  <c r="F62" i="2" s="1"/>
  <c r="C4" i="2"/>
  <c r="G202" i="1"/>
  <c r="E202" i="1"/>
  <c r="C202" i="1"/>
  <c r="G201" i="1"/>
  <c r="E201" i="1"/>
  <c r="C201" i="1"/>
  <c r="G200" i="1"/>
  <c r="E200" i="1"/>
  <c r="C200" i="1"/>
  <c r="G199" i="1"/>
  <c r="H199" i="1" s="1"/>
  <c r="E199" i="1"/>
  <c r="C199" i="1"/>
  <c r="G198" i="1"/>
  <c r="E198" i="1"/>
  <c r="C198" i="1"/>
  <c r="H197" i="1"/>
  <c r="G197" i="1"/>
  <c r="E197" i="1"/>
  <c r="C197" i="1"/>
  <c r="G196" i="1"/>
  <c r="H196" i="1" s="1"/>
  <c r="E196" i="1"/>
  <c r="C196" i="1"/>
  <c r="G195" i="1"/>
  <c r="E195" i="1"/>
  <c r="H195" i="1" s="1"/>
  <c r="C195" i="1"/>
  <c r="G194" i="1"/>
  <c r="E194" i="1"/>
  <c r="C194" i="1"/>
  <c r="G193" i="1"/>
  <c r="E193" i="1"/>
  <c r="H193" i="1" s="1"/>
  <c r="C193" i="1"/>
  <c r="G192" i="1"/>
  <c r="E192" i="1"/>
  <c r="C192" i="1"/>
  <c r="G191" i="1"/>
  <c r="H191" i="1" s="1"/>
  <c r="E191" i="1"/>
  <c r="C191" i="1"/>
  <c r="G190" i="1"/>
  <c r="E190" i="1"/>
  <c r="H190" i="1" s="1"/>
  <c r="C190" i="1"/>
  <c r="G189" i="1"/>
  <c r="E189" i="1"/>
  <c r="H189" i="1" s="1"/>
  <c r="C189" i="1"/>
  <c r="G188" i="1"/>
  <c r="E188" i="1"/>
  <c r="C188" i="1"/>
  <c r="H187" i="1"/>
  <c r="G187" i="1"/>
  <c r="E187" i="1"/>
  <c r="C187" i="1"/>
  <c r="G186" i="1"/>
  <c r="E186" i="1"/>
  <c r="C186" i="1"/>
  <c r="G185" i="1"/>
  <c r="E185" i="1"/>
  <c r="C185" i="1"/>
  <c r="G184" i="1"/>
  <c r="E184" i="1"/>
  <c r="C184" i="1"/>
  <c r="G183" i="1"/>
  <c r="E183" i="1"/>
  <c r="C183" i="1"/>
  <c r="G182" i="1"/>
  <c r="E182" i="1"/>
  <c r="C182" i="1"/>
  <c r="H181" i="1"/>
  <c r="G181" i="1"/>
  <c r="E181" i="1"/>
  <c r="C181" i="1"/>
  <c r="G180" i="1"/>
  <c r="H180" i="1" s="1"/>
  <c r="E180" i="1"/>
  <c r="C180" i="1"/>
  <c r="G179" i="1"/>
  <c r="E179" i="1"/>
  <c r="H179" i="1" s="1"/>
  <c r="C179" i="1"/>
  <c r="G178" i="1"/>
  <c r="E178" i="1"/>
  <c r="C178" i="1"/>
  <c r="G177" i="1"/>
  <c r="E177" i="1"/>
  <c r="C177" i="1"/>
  <c r="G176" i="1"/>
  <c r="E176" i="1"/>
  <c r="C176" i="1"/>
  <c r="G175" i="1"/>
  <c r="E175" i="1"/>
  <c r="C175" i="1"/>
  <c r="G174" i="1"/>
  <c r="E174" i="1"/>
  <c r="H174" i="1" s="1"/>
  <c r="C174" i="1"/>
  <c r="G173" i="1"/>
  <c r="E173" i="1"/>
  <c r="H173" i="1" s="1"/>
  <c r="C173" i="1"/>
  <c r="G172" i="1"/>
  <c r="H172" i="1" s="1"/>
  <c r="E172" i="1"/>
  <c r="C172" i="1"/>
  <c r="G171" i="1"/>
  <c r="E171" i="1"/>
  <c r="H171" i="1" s="1"/>
  <c r="C171" i="1"/>
  <c r="G170" i="1"/>
  <c r="E170" i="1"/>
  <c r="C170" i="1"/>
  <c r="G169" i="1"/>
  <c r="E169" i="1"/>
  <c r="C169" i="1"/>
  <c r="G168" i="1"/>
  <c r="E168" i="1"/>
  <c r="C168" i="1"/>
  <c r="G167" i="1"/>
  <c r="E167" i="1"/>
  <c r="C167" i="1"/>
  <c r="G166" i="1"/>
  <c r="E166" i="1"/>
  <c r="C166" i="1"/>
  <c r="H165" i="1"/>
  <c r="G165" i="1"/>
  <c r="E165" i="1"/>
  <c r="C165" i="1"/>
  <c r="G164" i="1"/>
  <c r="H164" i="1" s="1"/>
  <c r="E164" i="1"/>
  <c r="C164" i="1"/>
  <c r="G163" i="1"/>
  <c r="E163" i="1"/>
  <c r="C163" i="1"/>
  <c r="G162" i="1"/>
  <c r="E162" i="1"/>
  <c r="C162" i="1"/>
  <c r="G161" i="1"/>
  <c r="E161" i="1"/>
  <c r="C161" i="1"/>
  <c r="H160" i="1"/>
  <c r="G160" i="1"/>
  <c r="E160" i="1"/>
  <c r="C160" i="1"/>
  <c r="G159" i="1"/>
  <c r="E159" i="1"/>
  <c r="C159" i="1"/>
  <c r="G158" i="1"/>
  <c r="E158" i="1"/>
  <c r="H158" i="1" s="1"/>
  <c r="C158" i="1"/>
  <c r="G157" i="1"/>
  <c r="E157" i="1"/>
  <c r="H157" i="1" s="1"/>
  <c r="C157" i="1"/>
  <c r="G156" i="1"/>
  <c r="E156" i="1"/>
  <c r="C156" i="1"/>
  <c r="G155" i="1"/>
  <c r="H155" i="1" s="1"/>
  <c r="E155" i="1"/>
  <c r="C155" i="1"/>
  <c r="G154" i="1"/>
  <c r="E154" i="1"/>
  <c r="C154" i="1"/>
  <c r="G153" i="1"/>
  <c r="E153" i="1"/>
  <c r="H153" i="1" s="1"/>
  <c r="C153" i="1"/>
  <c r="G152" i="1"/>
  <c r="E152" i="1"/>
  <c r="H152" i="1" s="1"/>
  <c r="C152" i="1"/>
  <c r="G151" i="1"/>
  <c r="E151" i="1"/>
  <c r="C151" i="1"/>
  <c r="G150" i="1"/>
  <c r="E150" i="1"/>
  <c r="C150" i="1"/>
  <c r="H149" i="1"/>
  <c r="G149" i="1"/>
  <c r="E149" i="1"/>
  <c r="C149" i="1"/>
  <c r="G148" i="1"/>
  <c r="H148" i="1" s="1"/>
  <c r="E148" i="1"/>
  <c r="C148" i="1"/>
  <c r="G147" i="1"/>
  <c r="E147" i="1"/>
  <c r="C147" i="1"/>
  <c r="G146" i="1"/>
  <c r="E146" i="1"/>
  <c r="C146" i="1"/>
  <c r="G145" i="1"/>
  <c r="E145" i="1"/>
  <c r="C145" i="1"/>
  <c r="G144" i="1"/>
  <c r="E144" i="1"/>
  <c r="C144" i="1"/>
  <c r="G143" i="1"/>
  <c r="E143" i="1"/>
  <c r="C143" i="1"/>
  <c r="G142" i="1"/>
  <c r="E142" i="1"/>
  <c r="C142" i="1"/>
  <c r="G141" i="1"/>
  <c r="E141" i="1"/>
  <c r="H141" i="1" s="1"/>
  <c r="C141" i="1"/>
  <c r="G140" i="1"/>
  <c r="H140" i="1" s="1"/>
  <c r="E140" i="1"/>
  <c r="C140" i="1"/>
  <c r="G139" i="1"/>
  <c r="H139" i="1" s="1"/>
  <c r="E139" i="1"/>
  <c r="C139" i="1"/>
  <c r="G138" i="1"/>
  <c r="E138" i="1"/>
  <c r="C138" i="1"/>
  <c r="G137" i="1"/>
  <c r="E137" i="1"/>
  <c r="C137" i="1"/>
  <c r="G136" i="1"/>
  <c r="E136" i="1"/>
  <c r="C136" i="1"/>
  <c r="G135" i="1"/>
  <c r="E135" i="1"/>
  <c r="C135" i="1"/>
  <c r="G134" i="1"/>
  <c r="E134" i="1"/>
  <c r="H134" i="1" s="1"/>
  <c r="C134" i="1"/>
  <c r="G133" i="1"/>
  <c r="E133" i="1"/>
  <c r="H133" i="1" s="1"/>
  <c r="C133" i="1"/>
  <c r="G132" i="1"/>
  <c r="E132" i="1"/>
  <c r="H132" i="1" s="1"/>
  <c r="C132" i="1"/>
  <c r="G131" i="1"/>
  <c r="E131" i="1"/>
  <c r="H131" i="1" s="1"/>
  <c r="C131" i="1"/>
  <c r="G130" i="1"/>
  <c r="E130" i="1"/>
  <c r="H130" i="1" s="1"/>
  <c r="C130" i="1"/>
  <c r="G129" i="1"/>
  <c r="E129" i="1"/>
  <c r="C129" i="1"/>
  <c r="G128" i="1"/>
  <c r="E128" i="1"/>
  <c r="C128" i="1"/>
  <c r="G127" i="1"/>
  <c r="E127" i="1"/>
  <c r="C127" i="1"/>
  <c r="G126" i="1"/>
  <c r="E126" i="1"/>
  <c r="H126" i="1" s="1"/>
  <c r="C126" i="1"/>
  <c r="G125" i="1"/>
  <c r="E125" i="1"/>
  <c r="C125" i="1"/>
  <c r="G124" i="1"/>
  <c r="H124" i="1" s="1"/>
  <c r="E124" i="1"/>
  <c r="C124" i="1"/>
  <c r="G123" i="1"/>
  <c r="H123" i="1" s="1"/>
  <c r="E123" i="1"/>
  <c r="C123" i="1"/>
  <c r="G122" i="1"/>
  <c r="E122" i="1"/>
  <c r="H122" i="1" s="1"/>
  <c r="C122" i="1"/>
  <c r="G121" i="1"/>
  <c r="E121" i="1"/>
  <c r="C121" i="1"/>
  <c r="G120" i="1"/>
  <c r="E120" i="1"/>
  <c r="C120" i="1"/>
  <c r="G119" i="1"/>
  <c r="E119" i="1"/>
  <c r="C119" i="1"/>
  <c r="G118" i="1"/>
  <c r="E118" i="1"/>
  <c r="H118" i="1" s="1"/>
  <c r="C118" i="1"/>
  <c r="G117" i="1"/>
  <c r="E117" i="1"/>
  <c r="H117" i="1" s="1"/>
  <c r="C117" i="1"/>
  <c r="G116" i="1"/>
  <c r="E116" i="1"/>
  <c r="H116" i="1" s="1"/>
  <c r="C116" i="1"/>
  <c r="G115" i="1"/>
  <c r="E115" i="1"/>
  <c r="H115" i="1" s="1"/>
  <c r="C115" i="1"/>
  <c r="G114" i="1"/>
  <c r="E114" i="1"/>
  <c r="H114" i="1" s="1"/>
  <c r="C114" i="1"/>
  <c r="G113" i="1"/>
  <c r="E113" i="1"/>
  <c r="C113" i="1"/>
  <c r="G112" i="1"/>
  <c r="E112" i="1"/>
  <c r="C112" i="1"/>
  <c r="G111" i="1"/>
  <c r="E111" i="1"/>
  <c r="C111" i="1"/>
  <c r="G110" i="1"/>
  <c r="E110" i="1"/>
  <c r="H110" i="1" s="1"/>
  <c r="C110" i="1"/>
  <c r="G109" i="1"/>
  <c r="E109" i="1"/>
  <c r="C109" i="1"/>
  <c r="G108" i="1"/>
  <c r="H108" i="1" s="1"/>
  <c r="E108" i="1"/>
  <c r="C108" i="1"/>
  <c r="G107" i="1"/>
  <c r="H107" i="1" s="1"/>
  <c r="E107" i="1"/>
  <c r="C107" i="1"/>
  <c r="G106" i="1"/>
  <c r="E106" i="1"/>
  <c r="H106" i="1" s="1"/>
  <c r="C106" i="1"/>
  <c r="G105" i="1"/>
  <c r="E105" i="1"/>
  <c r="C105" i="1"/>
  <c r="G104" i="1"/>
  <c r="E104" i="1"/>
  <c r="C104" i="1"/>
  <c r="G103" i="1"/>
  <c r="E103" i="1"/>
  <c r="C103" i="1"/>
  <c r="G102" i="1"/>
  <c r="E102" i="1"/>
  <c r="C102" i="1"/>
  <c r="G101" i="1"/>
  <c r="E101" i="1"/>
  <c r="H101" i="1" s="1"/>
  <c r="C101" i="1"/>
  <c r="G100" i="1"/>
  <c r="E100" i="1"/>
  <c r="H100" i="1" s="1"/>
  <c r="C100" i="1"/>
  <c r="G99" i="1"/>
  <c r="E99" i="1"/>
  <c r="H99" i="1" s="1"/>
  <c r="C99" i="1"/>
  <c r="G98" i="1"/>
  <c r="E98" i="1"/>
  <c r="H98" i="1" s="1"/>
  <c r="C98" i="1"/>
  <c r="G97" i="1"/>
  <c r="E97" i="1"/>
  <c r="C97" i="1"/>
  <c r="G96" i="1"/>
  <c r="E96" i="1"/>
  <c r="C96" i="1"/>
  <c r="G95" i="1"/>
  <c r="E95" i="1"/>
  <c r="C95" i="1"/>
  <c r="G94" i="1"/>
  <c r="E94" i="1"/>
  <c r="H94" i="1" s="1"/>
  <c r="C94" i="1"/>
  <c r="G93" i="1"/>
  <c r="E93" i="1"/>
  <c r="C93" i="1"/>
  <c r="G92" i="1"/>
  <c r="H92" i="1" s="1"/>
  <c r="E92" i="1"/>
  <c r="C92" i="1"/>
  <c r="G91" i="1"/>
  <c r="H91" i="1" s="1"/>
  <c r="E91" i="1"/>
  <c r="C91" i="1"/>
  <c r="G90" i="1"/>
  <c r="E90" i="1"/>
  <c r="H90" i="1" s="1"/>
  <c r="C90" i="1"/>
  <c r="G89" i="1"/>
  <c r="E89" i="1"/>
  <c r="C89" i="1"/>
  <c r="G88" i="1"/>
  <c r="E88" i="1"/>
  <c r="C88" i="1"/>
  <c r="G87" i="1"/>
  <c r="E87" i="1"/>
  <c r="C87" i="1"/>
  <c r="G86" i="1"/>
  <c r="E86" i="1"/>
  <c r="H86" i="1" s="1"/>
  <c r="C86" i="1"/>
  <c r="G85" i="1"/>
  <c r="E85" i="1"/>
  <c r="H85" i="1" s="1"/>
  <c r="C85" i="1"/>
  <c r="G84" i="1"/>
  <c r="E84" i="1"/>
  <c r="H84" i="1" s="1"/>
  <c r="C84" i="1"/>
  <c r="G83" i="1"/>
  <c r="E83" i="1"/>
  <c r="H83" i="1" s="1"/>
  <c r="C83" i="1"/>
  <c r="G82" i="1"/>
  <c r="E82" i="1"/>
  <c r="H82" i="1" s="1"/>
  <c r="C82" i="1"/>
  <c r="G81" i="1"/>
  <c r="E81" i="1"/>
  <c r="C81" i="1"/>
  <c r="G80" i="1"/>
  <c r="E80" i="1"/>
  <c r="C80" i="1"/>
  <c r="G79" i="1"/>
  <c r="E79" i="1"/>
  <c r="C79" i="1"/>
  <c r="G78" i="1"/>
  <c r="E78" i="1"/>
  <c r="H78" i="1" s="1"/>
  <c r="C78" i="1"/>
  <c r="G77" i="1"/>
  <c r="E77" i="1"/>
  <c r="H77" i="1" s="1"/>
  <c r="C77" i="1"/>
  <c r="G76" i="1"/>
  <c r="E76" i="1"/>
  <c r="H76" i="1" s="1"/>
  <c r="C76" i="1"/>
  <c r="G75" i="1"/>
  <c r="E75" i="1"/>
  <c r="C75" i="1"/>
  <c r="G74" i="1"/>
  <c r="E74" i="1"/>
  <c r="C74" i="1"/>
  <c r="G73" i="1"/>
  <c r="E73" i="1"/>
  <c r="C73" i="1"/>
  <c r="G72" i="1"/>
  <c r="E72" i="1"/>
  <c r="H72" i="1" s="1"/>
  <c r="C72" i="1"/>
  <c r="G71" i="1"/>
  <c r="E71" i="1"/>
  <c r="H71" i="1" s="1"/>
  <c r="C71" i="1"/>
  <c r="G70" i="1"/>
  <c r="E70" i="1"/>
  <c r="C70" i="1"/>
  <c r="H69" i="1"/>
  <c r="G69" i="1"/>
  <c r="E69" i="1"/>
  <c r="C69" i="1"/>
  <c r="H68" i="1"/>
  <c r="G68" i="1"/>
  <c r="E68" i="1"/>
  <c r="C68" i="1"/>
  <c r="G67" i="1"/>
  <c r="H67" i="1" s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H62" i="1" s="1"/>
  <c r="C62" i="1"/>
  <c r="G61" i="1"/>
  <c r="E61" i="1"/>
  <c r="H61" i="1" s="1"/>
  <c r="C61" i="1"/>
  <c r="G60" i="1"/>
  <c r="E60" i="1"/>
  <c r="H60" i="1" s="1"/>
  <c r="C60" i="1"/>
  <c r="G59" i="1"/>
  <c r="E59" i="1"/>
  <c r="C59" i="1"/>
  <c r="G58" i="1"/>
  <c r="E58" i="1"/>
  <c r="C58" i="1"/>
  <c r="G57" i="1"/>
  <c r="E57" i="1"/>
  <c r="C57" i="1"/>
  <c r="G56" i="1"/>
  <c r="E56" i="1"/>
  <c r="H56" i="1" s="1"/>
  <c r="C56" i="1"/>
  <c r="G55" i="1"/>
  <c r="E55" i="1"/>
  <c r="H55" i="1" s="1"/>
  <c r="C55" i="1"/>
  <c r="G54" i="1"/>
  <c r="E54" i="1"/>
  <c r="C54" i="1"/>
  <c r="H53" i="1"/>
  <c r="G53" i="1"/>
  <c r="E53" i="1"/>
  <c r="C53" i="1"/>
  <c r="H52" i="1"/>
  <c r="G52" i="1"/>
  <c r="E52" i="1"/>
  <c r="C52" i="1"/>
  <c r="G51" i="1"/>
  <c r="H51" i="1" s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H46" i="1" s="1"/>
  <c r="C46" i="1"/>
  <c r="G45" i="1"/>
  <c r="E45" i="1"/>
  <c r="H45" i="1" s="1"/>
  <c r="C45" i="1"/>
  <c r="G44" i="1"/>
  <c r="E44" i="1"/>
  <c r="H44" i="1" s="1"/>
  <c r="C44" i="1"/>
  <c r="G43" i="1"/>
  <c r="E43" i="1"/>
  <c r="H43" i="1" s="1"/>
  <c r="C43" i="1"/>
  <c r="G42" i="1"/>
  <c r="E42" i="1"/>
  <c r="H42" i="1" s="1"/>
  <c r="C42" i="1"/>
  <c r="G41" i="1"/>
  <c r="E41" i="1"/>
  <c r="C41" i="1"/>
  <c r="G40" i="1"/>
  <c r="E40" i="1"/>
  <c r="H40" i="1" s="1"/>
  <c r="C40" i="1"/>
  <c r="G39" i="1"/>
  <c r="E39" i="1"/>
  <c r="C39" i="1"/>
  <c r="G38" i="1"/>
  <c r="E38" i="1"/>
  <c r="C38" i="1"/>
  <c r="G37" i="1"/>
  <c r="E37" i="1"/>
  <c r="H37" i="1" s="1"/>
  <c r="C37" i="1"/>
  <c r="G36" i="1"/>
  <c r="E36" i="1"/>
  <c r="H36" i="1" s="1"/>
  <c r="C36" i="1"/>
  <c r="G35" i="1"/>
  <c r="E35" i="1"/>
  <c r="C35" i="1"/>
  <c r="G34" i="1"/>
  <c r="E34" i="1"/>
  <c r="H34" i="1" s="1"/>
  <c r="C34" i="1"/>
  <c r="G33" i="1"/>
  <c r="E33" i="1"/>
  <c r="C33" i="1"/>
  <c r="H32" i="1"/>
  <c r="G32" i="1"/>
  <c r="E32" i="1"/>
  <c r="C32" i="1"/>
  <c r="H31" i="1"/>
  <c r="G31" i="1"/>
  <c r="E31" i="1"/>
  <c r="C31" i="1"/>
  <c r="G30" i="1"/>
  <c r="E30" i="1"/>
  <c r="C30" i="1"/>
  <c r="G29" i="1"/>
  <c r="E29" i="1"/>
  <c r="H29" i="1" s="1"/>
  <c r="C29" i="1"/>
  <c r="G28" i="1"/>
  <c r="E28" i="1"/>
  <c r="H28" i="1" s="1"/>
  <c r="C28" i="1"/>
  <c r="G27" i="1"/>
  <c r="E27" i="1"/>
  <c r="H27" i="1" s="1"/>
  <c r="C27" i="1"/>
  <c r="G26" i="1"/>
  <c r="E26" i="1"/>
  <c r="H26" i="1" s="1"/>
  <c r="C26" i="1"/>
  <c r="G25" i="1"/>
  <c r="E25" i="1"/>
  <c r="C25" i="1"/>
  <c r="H24" i="1"/>
  <c r="G24" i="1"/>
  <c r="E24" i="1"/>
  <c r="C24" i="1"/>
  <c r="H23" i="1"/>
  <c r="G23" i="1"/>
  <c r="E23" i="1"/>
  <c r="C23" i="1"/>
  <c r="G22" i="1"/>
  <c r="E22" i="1"/>
  <c r="C22" i="1"/>
  <c r="G21" i="1"/>
  <c r="E21" i="1"/>
  <c r="H21" i="1" s="1"/>
  <c r="C21" i="1"/>
  <c r="G20" i="1"/>
  <c r="E20" i="1"/>
  <c r="C20" i="1"/>
  <c r="G19" i="1"/>
  <c r="E19" i="1"/>
  <c r="C19" i="1"/>
  <c r="H18" i="1"/>
  <c r="G18" i="1"/>
  <c r="E18" i="1"/>
  <c r="C18" i="1"/>
  <c r="G17" i="1"/>
  <c r="E17" i="1"/>
  <c r="C17" i="1"/>
  <c r="G16" i="1"/>
  <c r="H16" i="1" s="1"/>
  <c r="E16" i="1"/>
  <c r="C16" i="1"/>
  <c r="G15" i="1"/>
  <c r="E15" i="1"/>
  <c r="C15" i="1"/>
  <c r="G14" i="1"/>
  <c r="E14" i="1"/>
  <c r="C14" i="1"/>
  <c r="G13" i="1"/>
  <c r="E13" i="1"/>
  <c r="C13" i="1"/>
  <c r="H12" i="1"/>
  <c r="G12" i="1"/>
  <c r="E12" i="1"/>
  <c r="C12" i="1"/>
  <c r="G11" i="1"/>
  <c r="E11" i="1"/>
  <c r="C11" i="1"/>
  <c r="G10" i="1"/>
  <c r="E10" i="1"/>
  <c r="H10" i="1" s="1"/>
  <c r="C10" i="1"/>
  <c r="G9" i="1"/>
  <c r="E9" i="1"/>
  <c r="C9" i="1"/>
  <c r="G8" i="1"/>
  <c r="E8" i="1"/>
  <c r="H8" i="1" s="1"/>
  <c r="C8" i="1"/>
  <c r="G6" i="1"/>
  <c r="E6" i="1"/>
  <c r="C6" i="1"/>
  <c r="G7" i="1"/>
  <c r="E7" i="1"/>
  <c r="C7" i="1"/>
  <c r="G5" i="1"/>
  <c r="E5" i="1"/>
  <c r="C5" i="1"/>
  <c r="G4" i="1"/>
  <c r="E4" i="1"/>
  <c r="C4" i="1"/>
  <c r="H152" i="4" l="1"/>
  <c r="H199" i="4"/>
  <c r="H104" i="4"/>
  <c r="H146" i="4"/>
  <c r="H31" i="4"/>
  <c r="H118" i="4"/>
  <c r="H22" i="4"/>
  <c r="H110" i="4"/>
  <c r="H77" i="4"/>
  <c r="H101" i="4"/>
  <c r="H122" i="4"/>
  <c r="H36" i="4"/>
  <c r="H45" i="4"/>
  <c r="H26" i="4"/>
  <c r="H150" i="4"/>
  <c r="H156" i="4"/>
  <c r="H160" i="4"/>
  <c r="H164" i="4"/>
  <c r="H168" i="4"/>
  <c r="H172" i="4"/>
  <c r="H176" i="4"/>
  <c r="H180" i="4"/>
  <c r="H184" i="4"/>
  <c r="H188" i="4"/>
  <c r="H192" i="4"/>
  <c r="H151" i="4"/>
  <c r="H158" i="4"/>
  <c r="H159" i="4"/>
  <c r="H166" i="4"/>
  <c r="H167" i="4"/>
  <c r="H174" i="4"/>
  <c r="H175" i="4"/>
  <c r="H182" i="4"/>
  <c r="H183" i="4"/>
  <c r="H190" i="4"/>
  <c r="H125" i="4"/>
  <c r="H120" i="4"/>
  <c r="H143" i="4"/>
  <c r="H74" i="4"/>
  <c r="H18" i="4"/>
  <c r="H5" i="4"/>
  <c r="H50" i="4"/>
  <c r="H43" i="4"/>
  <c r="H16" i="4"/>
  <c r="H191" i="4"/>
  <c r="H88" i="4"/>
  <c r="H112" i="4"/>
  <c r="H105" i="4"/>
  <c r="H114" i="4"/>
  <c r="H140" i="4"/>
  <c r="H85" i="4"/>
  <c r="H93" i="4"/>
  <c r="H131" i="4"/>
  <c r="H62" i="4"/>
  <c r="H33" i="4"/>
  <c r="H197" i="4"/>
  <c r="H86" i="4"/>
  <c r="H24" i="4"/>
  <c r="H124" i="4"/>
  <c r="H71" i="4"/>
  <c r="H23" i="4"/>
  <c r="H154" i="4"/>
  <c r="H155" i="4"/>
  <c r="H165" i="4"/>
  <c r="H170" i="4"/>
  <c r="H171" i="4"/>
  <c r="H181" i="4"/>
  <c r="H186" i="4"/>
  <c r="H187" i="4"/>
  <c r="H196" i="4"/>
  <c r="H201" i="4"/>
  <c r="H115" i="4"/>
  <c r="H138" i="4"/>
  <c r="H4" i="4"/>
  <c r="H8" i="4"/>
  <c r="H44" i="4"/>
  <c r="H149" i="4"/>
  <c r="H39" i="4"/>
  <c r="H157" i="4"/>
  <c r="H162" i="4"/>
  <c r="H163" i="4"/>
  <c r="H173" i="4"/>
  <c r="H178" i="4"/>
  <c r="H179" i="4"/>
  <c r="H189" i="4"/>
  <c r="H194" i="4"/>
  <c r="H195" i="4"/>
  <c r="H198" i="4"/>
  <c r="H202" i="4"/>
  <c r="H9" i="4"/>
  <c r="H40" i="4"/>
  <c r="H15" i="4"/>
  <c r="H6" i="4"/>
  <c r="H64" i="4"/>
  <c r="H53" i="4"/>
  <c r="H32" i="4"/>
  <c r="H34" i="4"/>
  <c r="H30" i="4"/>
  <c r="H46" i="4"/>
  <c r="H97" i="4"/>
  <c r="H52" i="4"/>
  <c r="H29" i="4"/>
  <c r="H14" i="4"/>
  <c r="H67" i="4"/>
  <c r="H13" i="4"/>
  <c r="H89" i="4"/>
  <c r="H135" i="4"/>
  <c r="H61" i="4"/>
  <c r="H47" i="4"/>
  <c r="H11" i="4"/>
  <c r="H20" i="4"/>
  <c r="H66" i="4"/>
  <c r="H12" i="4"/>
  <c r="H144" i="4"/>
  <c r="H137" i="4"/>
  <c r="H82" i="4"/>
  <c r="H81" i="4"/>
  <c r="H128" i="4"/>
  <c r="H28" i="4"/>
  <c r="H75" i="4"/>
  <c r="H63" i="4"/>
  <c r="H55" i="4"/>
  <c r="H126" i="4"/>
  <c r="H116" i="4"/>
  <c r="H68" i="4"/>
  <c r="H21" i="4"/>
  <c r="H60" i="4"/>
  <c r="H51" i="4"/>
  <c r="H25" i="4"/>
  <c r="H136" i="4"/>
  <c r="H35" i="4"/>
  <c r="H102" i="4"/>
  <c r="H139" i="4"/>
  <c r="H132" i="4"/>
  <c r="H92" i="4"/>
  <c r="H99" i="4"/>
  <c r="H109" i="4"/>
  <c r="H79" i="4"/>
  <c r="H100" i="4"/>
  <c r="H59" i="4"/>
  <c r="H123" i="4"/>
  <c r="H41" i="4"/>
  <c r="H95" i="4"/>
  <c r="H98" i="4"/>
  <c r="H87" i="4"/>
  <c r="H108" i="4"/>
  <c r="H6" i="1"/>
  <c r="H8" i="2"/>
  <c r="H6" i="2"/>
  <c r="H58" i="4"/>
  <c r="H96" i="4"/>
  <c r="D107" i="4"/>
  <c r="D160" i="4"/>
  <c r="F92" i="4"/>
  <c r="D94" i="4"/>
  <c r="F112" i="4"/>
  <c r="F96" i="4"/>
  <c r="D29" i="4"/>
  <c r="D83" i="4"/>
  <c r="D108" i="4"/>
  <c r="H7" i="3"/>
  <c r="D63" i="3"/>
  <c r="D97" i="3"/>
  <c r="D61" i="3"/>
  <c r="D13" i="3"/>
  <c r="D59" i="3"/>
  <c r="D18" i="3"/>
  <c r="D79" i="3"/>
  <c r="D77" i="3"/>
  <c r="D101" i="3"/>
  <c r="D119" i="2"/>
  <c r="F8" i="2"/>
  <c r="F24" i="2"/>
  <c r="F40" i="2"/>
  <c r="F56" i="2"/>
  <c r="F72" i="2"/>
  <c r="D98" i="2"/>
  <c r="F6" i="2"/>
  <c r="F22" i="2"/>
  <c r="F38" i="2"/>
  <c r="F54" i="2"/>
  <c r="F70" i="2"/>
  <c r="F179" i="2"/>
  <c r="D143" i="2"/>
  <c r="D82" i="2"/>
  <c r="D127" i="2"/>
  <c r="D141" i="2"/>
  <c r="D18" i="2"/>
  <c r="D34" i="2"/>
  <c r="D50" i="2"/>
  <c r="D66" i="2"/>
  <c r="D106" i="2"/>
  <c r="D118" i="2"/>
  <c r="F16" i="2"/>
  <c r="F32" i="2"/>
  <c r="F48" i="2"/>
  <c r="F64" i="2"/>
  <c r="F154" i="2"/>
  <c r="F14" i="2"/>
  <c r="F30" i="2"/>
  <c r="F46" i="2"/>
  <c r="D90" i="2"/>
  <c r="D158" i="2"/>
  <c r="D10" i="2"/>
  <c r="D26" i="2"/>
  <c r="D42" i="2"/>
  <c r="D58" i="2"/>
  <c r="D74" i="2"/>
  <c r="H38" i="1"/>
  <c r="H47" i="1"/>
  <c r="H79" i="1"/>
  <c r="H175" i="1"/>
  <c r="H185" i="1"/>
  <c r="H163" i="1"/>
  <c r="H13" i="1"/>
  <c r="H48" i="1"/>
  <c r="H70" i="1"/>
  <c r="H75" i="1"/>
  <c r="H80" i="1"/>
  <c r="H112" i="1"/>
  <c r="H136" i="1"/>
  <c r="H156" i="1"/>
  <c r="H161" i="1"/>
  <c r="H166" i="1"/>
  <c r="H183" i="1"/>
  <c r="H188" i="1"/>
  <c r="H198" i="1"/>
  <c r="H11" i="1"/>
  <c r="H30" i="1"/>
  <c r="H63" i="1"/>
  <c r="H144" i="1"/>
  <c r="H169" i="1"/>
  <c r="H201" i="1"/>
  <c r="H137" i="1"/>
  <c r="H142" i="1"/>
  <c r="H147" i="1"/>
  <c r="H167" i="1"/>
  <c r="H54" i="1"/>
  <c r="H59" i="1"/>
  <c r="H64" i="1"/>
  <c r="H96" i="1"/>
  <c r="H128" i="1"/>
  <c r="H145" i="1"/>
  <c r="H150" i="1"/>
  <c r="H182" i="1"/>
  <c r="H5" i="1"/>
  <c r="D11" i="1"/>
  <c r="D13" i="1"/>
  <c r="D199" i="1"/>
  <c r="F34" i="1"/>
  <c r="H102" i="1"/>
  <c r="D34" i="1"/>
  <c r="D45" i="1"/>
  <c r="C1" i="1"/>
  <c r="F18" i="1"/>
  <c r="D42" i="1"/>
  <c r="H57" i="1"/>
  <c r="F57" i="1"/>
  <c r="D87" i="1"/>
  <c r="D103" i="1"/>
  <c r="D119" i="1"/>
  <c r="F5" i="1"/>
  <c r="F12" i="1"/>
  <c r="H17" i="1"/>
  <c r="F17" i="1"/>
  <c r="D19" i="1"/>
  <c r="D21" i="1"/>
  <c r="F24" i="1"/>
  <c r="D37" i="1"/>
  <c r="D39" i="1"/>
  <c r="D46" i="1"/>
  <c r="D48" i="1"/>
  <c r="D54" i="1"/>
  <c r="D56" i="1"/>
  <c r="D62" i="1"/>
  <c r="D80" i="1"/>
  <c r="F82" i="1"/>
  <c r="H88" i="1"/>
  <c r="F88" i="1"/>
  <c r="G1" i="1"/>
  <c r="D14" i="1"/>
  <c r="D16" i="1"/>
  <c r="H19" i="1"/>
  <c r="D23" i="1"/>
  <c r="F26" i="1"/>
  <c r="H33" i="1"/>
  <c r="F33" i="1"/>
  <c r="H35" i="1"/>
  <c r="H39" i="1"/>
  <c r="F39" i="1"/>
  <c r="D84" i="1"/>
  <c r="D100" i="1"/>
  <c r="D116" i="1"/>
  <c r="D132" i="1"/>
  <c r="F160" i="1"/>
  <c r="H162" i="1"/>
  <c r="F162" i="1"/>
  <c r="D165" i="1"/>
  <c r="H177" i="1"/>
  <c r="F177" i="1"/>
  <c r="D30" i="1"/>
  <c r="D149" i="1"/>
  <c r="D7" i="1"/>
  <c r="D47" i="1"/>
  <c r="H65" i="1"/>
  <c r="F65" i="1"/>
  <c r="D129" i="1"/>
  <c r="H14" i="1"/>
  <c r="D18" i="1"/>
  <c r="F21" i="1"/>
  <c r="F23" i="1"/>
  <c r="F28" i="1"/>
  <c r="H41" i="1"/>
  <c r="F41" i="1"/>
  <c r="F43" i="1"/>
  <c r="F46" i="1"/>
  <c r="F54" i="1"/>
  <c r="F62" i="1"/>
  <c r="F70" i="1"/>
  <c r="F78" i="1"/>
  <c r="D94" i="1"/>
  <c r="D110" i="1"/>
  <c r="D126" i="1"/>
  <c r="D151" i="1"/>
  <c r="H170" i="1"/>
  <c r="F170" i="1"/>
  <c r="D191" i="1"/>
  <c r="D32" i="1"/>
  <c r="H146" i="1"/>
  <c r="F146" i="1"/>
  <c r="D8" i="1"/>
  <c r="D71" i="1"/>
  <c r="D79" i="1"/>
  <c r="H97" i="1"/>
  <c r="F97" i="1"/>
  <c r="H113" i="1"/>
  <c r="F113" i="1"/>
  <c r="D135" i="1"/>
  <c r="H168" i="1"/>
  <c r="F168" i="1"/>
  <c r="H4" i="1"/>
  <c r="H7" i="1"/>
  <c r="D10" i="1"/>
  <c r="F13" i="1"/>
  <c r="F15" i="1"/>
  <c r="F20" i="1"/>
  <c r="H25" i="1"/>
  <c r="F25" i="1"/>
  <c r="D27" i="1"/>
  <c r="D29" i="1"/>
  <c r="F32" i="1"/>
  <c r="F36" i="1"/>
  <c r="D38" i="1"/>
  <c r="D44" i="1"/>
  <c r="D159" i="1"/>
  <c r="D176" i="1"/>
  <c r="G1" i="4"/>
  <c r="G1" i="3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G1" i="2"/>
  <c r="F198" i="1"/>
  <c r="F190" i="1"/>
  <c r="F182" i="1"/>
  <c r="F174" i="1"/>
  <c r="F199" i="1"/>
  <c r="F191" i="1"/>
  <c r="F183" i="1"/>
  <c r="F175" i="1"/>
  <c r="F166" i="1"/>
  <c r="F163" i="1"/>
  <c r="F158" i="1"/>
  <c r="F155" i="1"/>
  <c r="F150" i="1"/>
  <c r="F147" i="1"/>
  <c r="F142" i="1"/>
  <c r="F139" i="1"/>
  <c r="F134" i="1"/>
  <c r="F121" i="1"/>
  <c r="F118" i="1"/>
  <c r="F105" i="1"/>
  <c r="F102" i="1"/>
  <c r="F89" i="1"/>
  <c r="F86" i="1"/>
  <c r="F75" i="1"/>
  <c r="F67" i="1"/>
  <c r="F59" i="1"/>
  <c r="F51" i="1"/>
  <c r="F35" i="1"/>
  <c r="F27" i="1"/>
  <c r="F19" i="1"/>
  <c r="F11" i="1"/>
  <c r="F169" i="1"/>
  <c r="F131" i="1"/>
  <c r="F112" i="1"/>
  <c r="F96" i="1"/>
  <c r="F83" i="1"/>
  <c r="F80" i="1"/>
  <c r="F56" i="1"/>
  <c r="F4" i="1"/>
  <c r="F171" i="1"/>
  <c r="F115" i="1"/>
  <c r="F99" i="1"/>
  <c r="F64" i="1"/>
  <c r="F44" i="1"/>
  <c r="F37" i="1"/>
  <c r="F128" i="1"/>
  <c r="F72" i="1"/>
  <c r="F48" i="1"/>
  <c r="F90" i="1"/>
  <c r="F38" i="1"/>
  <c r="F30" i="1"/>
  <c r="F22" i="1"/>
  <c r="F14" i="1"/>
  <c r="F7" i="1"/>
  <c r="F126" i="1"/>
  <c r="F110" i="1"/>
  <c r="F94" i="1"/>
  <c r="F201" i="1"/>
  <c r="F193" i="1"/>
  <c r="F185" i="1"/>
  <c r="F123" i="1"/>
  <c r="F107" i="1"/>
  <c r="F91" i="1"/>
  <c r="F16" i="1"/>
  <c r="D61" i="1"/>
  <c r="D77" i="1"/>
  <c r="F144" i="1"/>
  <c r="F189" i="1"/>
  <c r="D40" i="1"/>
  <c r="H49" i="1"/>
  <c r="F49" i="1"/>
  <c r="H81" i="1"/>
  <c r="F81" i="1"/>
  <c r="D22" i="1"/>
  <c r="D24" i="1"/>
  <c r="D31" i="1"/>
  <c r="F40" i="1"/>
  <c r="F55" i="1"/>
  <c r="F85" i="1"/>
  <c r="F101" i="1"/>
  <c r="H111" i="1"/>
  <c r="F111" i="1"/>
  <c r="F117" i="1"/>
  <c r="H127" i="1"/>
  <c r="F127" i="1"/>
  <c r="F133" i="1"/>
  <c r="F152" i="1"/>
  <c r="H154" i="1"/>
  <c r="F154" i="1"/>
  <c r="D157" i="1"/>
  <c r="D183" i="1"/>
  <c r="H9" i="1"/>
  <c r="F9" i="1"/>
  <c r="D53" i="1"/>
  <c r="D69" i="1"/>
  <c r="D55" i="1"/>
  <c r="H73" i="1"/>
  <c r="F73" i="1"/>
  <c r="H129" i="1"/>
  <c r="F129" i="1"/>
  <c r="F187" i="1"/>
  <c r="D89" i="1"/>
  <c r="D86" i="1"/>
  <c r="D121" i="1"/>
  <c r="D118" i="1"/>
  <c r="D102" i="1"/>
  <c r="D35" i="1"/>
  <c r="D134" i="1"/>
  <c r="D105" i="1"/>
  <c r="D28" i="1"/>
  <c r="D20" i="1"/>
  <c r="D12" i="1"/>
  <c r="D4" i="1"/>
  <c r="D5" i="1"/>
  <c r="F8" i="1"/>
  <c r="F42" i="1"/>
  <c r="F47" i="1"/>
  <c r="F63" i="1"/>
  <c r="F71" i="1"/>
  <c r="F79" i="1"/>
  <c r="H95" i="1"/>
  <c r="F95" i="1"/>
  <c r="D6" i="1"/>
  <c r="F10" i="1"/>
  <c r="H15" i="1"/>
  <c r="H20" i="1"/>
  <c r="H22" i="1"/>
  <c r="D26" i="1"/>
  <c r="F29" i="1"/>
  <c r="F31" i="1"/>
  <c r="H50" i="1"/>
  <c r="F50" i="1"/>
  <c r="H58" i="1"/>
  <c r="F58" i="1"/>
  <c r="H66" i="1"/>
  <c r="F66" i="1"/>
  <c r="H74" i="1"/>
  <c r="F74" i="1"/>
  <c r="D143" i="1"/>
  <c r="D174" i="1"/>
  <c r="F181" i="1"/>
  <c r="F197" i="1"/>
  <c r="D15" i="1"/>
  <c r="D63" i="1"/>
  <c r="F6" i="1"/>
  <c r="D64" i="1"/>
  <c r="D70" i="1"/>
  <c r="D72" i="1"/>
  <c r="D78" i="1"/>
  <c r="D96" i="1"/>
  <c r="F98" i="1"/>
  <c r="H104" i="1"/>
  <c r="F104" i="1"/>
  <c r="D112" i="1"/>
  <c r="F114" i="1"/>
  <c r="H120" i="1"/>
  <c r="F120" i="1"/>
  <c r="D128" i="1"/>
  <c r="F130" i="1"/>
  <c r="F136" i="1"/>
  <c r="H138" i="1"/>
  <c r="F138" i="1"/>
  <c r="D141" i="1"/>
  <c r="D167" i="1"/>
  <c r="F179" i="1"/>
  <c r="F195" i="1"/>
  <c r="F78" i="2"/>
  <c r="F80" i="2"/>
  <c r="F86" i="2"/>
  <c r="F88" i="2"/>
  <c r="F94" i="2"/>
  <c r="F96" i="2"/>
  <c r="F102" i="2"/>
  <c r="F104" i="2"/>
  <c r="F110" i="2"/>
  <c r="F112" i="2"/>
  <c r="H151" i="2"/>
  <c r="F151" i="2"/>
  <c r="F175" i="2"/>
  <c r="H28" i="3"/>
  <c r="F28" i="3"/>
  <c r="F54" i="3"/>
  <c r="D49" i="1"/>
  <c r="D57" i="1"/>
  <c r="D65" i="1"/>
  <c r="D73" i="1"/>
  <c r="D81" i="1"/>
  <c r="D97" i="1"/>
  <c r="D113" i="1"/>
  <c r="F141" i="1"/>
  <c r="F149" i="1"/>
  <c r="D154" i="1"/>
  <c r="F157" i="1"/>
  <c r="D162" i="1"/>
  <c r="F165" i="1"/>
  <c r="F172" i="1"/>
  <c r="F4" i="2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20" i="2"/>
  <c r="F128" i="2"/>
  <c r="D137" i="2"/>
  <c r="F139" i="2"/>
  <c r="F156" i="2"/>
  <c r="H76" i="3"/>
  <c r="F76" i="3"/>
  <c r="D146" i="1"/>
  <c r="D138" i="1"/>
  <c r="D130" i="1"/>
  <c r="D122" i="1"/>
  <c r="D114" i="1"/>
  <c r="D106" i="1"/>
  <c r="D98" i="1"/>
  <c r="D90" i="1"/>
  <c r="D82" i="1"/>
  <c r="D74" i="1"/>
  <c r="D66" i="1"/>
  <c r="D58" i="1"/>
  <c r="D50" i="1"/>
  <c r="D196" i="1"/>
  <c r="D188" i="1"/>
  <c r="D180" i="1"/>
  <c r="D172" i="1"/>
  <c r="D197" i="1"/>
  <c r="D189" i="1"/>
  <c r="D181" i="1"/>
  <c r="F45" i="1"/>
  <c r="F53" i="1"/>
  <c r="F61" i="1"/>
  <c r="F69" i="1"/>
  <c r="F77" i="1"/>
  <c r="D83" i="1"/>
  <c r="D93" i="1"/>
  <c r="D99" i="1"/>
  <c r="D109" i="1"/>
  <c r="D115" i="1"/>
  <c r="D125" i="1"/>
  <c r="D131" i="1"/>
  <c r="D140" i="1"/>
  <c r="D148" i="1"/>
  <c r="D156" i="1"/>
  <c r="D164" i="1"/>
  <c r="D169" i="1"/>
  <c r="D171" i="1"/>
  <c r="D178" i="1"/>
  <c r="D182" i="1"/>
  <c r="D184" i="1"/>
  <c r="D186" i="1"/>
  <c r="D190" i="1"/>
  <c r="D192" i="1"/>
  <c r="D194" i="1"/>
  <c r="D198" i="1"/>
  <c r="D200" i="1"/>
  <c r="D202" i="1"/>
  <c r="D5" i="2"/>
  <c r="D9" i="2"/>
  <c r="D11" i="2"/>
  <c r="D13" i="2"/>
  <c r="D17" i="2"/>
  <c r="D19" i="2"/>
  <c r="D21" i="2"/>
  <c r="D25" i="2"/>
  <c r="D27" i="2"/>
  <c r="D29" i="2"/>
  <c r="D33" i="2"/>
  <c r="D35" i="2"/>
  <c r="D37" i="2"/>
  <c r="D41" i="2"/>
  <c r="D43" i="2"/>
  <c r="D45" i="2"/>
  <c r="D49" i="2"/>
  <c r="D51" i="2"/>
  <c r="D53" i="2"/>
  <c r="D57" i="2"/>
  <c r="D59" i="2"/>
  <c r="D61" i="2"/>
  <c r="D65" i="2"/>
  <c r="D67" i="2"/>
  <c r="D69" i="2"/>
  <c r="D73" i="2"/>
  <c r="D75" i="2"/>
  <c r="D77" i="2"/>
  <c r="D81" i="2"/>
  <c r="D83" i="2"/>
  <c r="D85" i="2"/>
  <c r="D89" i="2"/>
  <c r="D91" i="2"/>
  <c r="D93" i="2"/>
  <c r="D97" i="2"/>
  <c r="D99" i="2"/>
  <c r="D101" i="2"/>
  <c r="D105" i="2"/>
  <c r="D107" i="2"/>
  <c r="D109" i="2"/>
  <c r="D113" i="2"/>
  <c r="D121" i="2"/>
  <c r="H123" i="2"/>
  <c r="F123" i="2"/>
  <c r="D129" i="2"/>
  <c r="D135" i="2"/>
  <c r="D167" i="2"/>
  <c r="F185" i="2"/>
  <c r="H185" i="2"/>
  <c r="F14" i="3"/>
  <c r="H50" i="3"/>
  <c r="F50" i="3"/>
  <c r="H115" i="2"/>
  <c r="F115" i="2"/>
  <c r="F117" i="2"/>
  <c r="F147" i="2"/>
  <c r="D36" i="1"/>
  <c r="D43" i="1"/>
  <c r="D52" i="1"/>
  <c r="D60" i="1"/>
  <c r="D68" i="1"/>
  <c r="D76" i="1"/>
  <c r="H87" i="1"/>
  <c r="F87" i="1"/>
  <c r="F93" i="1"/>
  <c r="H103" i="1"/>
  <c r="F103" i="1"/>
  <c r="F106" i="1"/>
  <c r="F109" i="1"/>
  <c r="H119" i="1"/>
  <c r="F119" i="1"/>
  <c r="F122" i="1"/>
  <c r="F125" i="1"/>
  <c r="H135" i="1"/>
  <c r="D137" i="1"/>
  <c r="H143" i="1"/>
  <c r="D145" i="1"/>
  <c r="H151" i="1"/>
  <c r="D153" i="1"/>
  <c r="F156" i="1"/>
  <c r="H159" i="1"/>
  <c r="D161" i="1"/>
  <c r="F164" i="1"/>
  <c r="H176" i="1"/>
  <c r="F176" i="1"/>
  <c r="H178" i="1"/>
  <c r="F178" i="1"/>
  <c r="F180" i="1"/>
  <c r="H184" i="1"/>
  <c r="F184" i="1"/>
  <c r="H186" i="1"/>
  <c r="F186" i="1"/>
  <c r="F188" i="1"/>
  <c r="H192" i="1"/>
  <c r="F192" i="1"/>
  <c r="H194" i="1"/>
  <c r="F194" i="1"/>
  <c r="F196" i="1"/>
  <c r="H200" i="1"/>
  <c r="F200" i="1"/>
  <c r="H202" i="1"/>
  <c r="F202" i="1"/>
  <c r="F41" i="2"/>
  <c r="F33" i="2"/>
  <c r="F25" i="2"/>
  <c r="F17" i="2"/>
  <c r="F9" i="2"/>
  <c r="H5" i="2"/>
  <c r="F5" i="2"/>
  <c r="F7" i="2"/>
  <c r="H11" i="2"/>
  <c r="F11" i="2"/>
  <c r="H13" i="2"/>
  <c r="F13" i="2"/>
  <c r="F15" i="2"/>
  <c r="H19" i="2"/>
  <c r="F19" i="2"/>
  <c r="H21" i="2"/>
  <c r="F21" i="2"/>
  <c r="F23" i="2"/>
  <c r="H27" i="2"/>
  <c r="F27" i="2"/>
  <c r="H29" i="2"/>
  <c r="F29" i="2"/>
  <c r="F31" i="2"/>
  <c r="H35" i="2"/>
  <c r="F35" i="2"/>
  <c r="H37" i="2"/>
  <c r="F37" i="2"/>
  <c r="F39" i="2"/>
  <c r="H43" i="2"/>
  <c r="F43" i="2"/>
  <c r="H45" i="2"/>
  <c r="F45" i="2"/>
  <c r="F47" i="2"/>
  <c r="H51" i="2"/>
  <c r="F51" i="2"/>
  <c r="H53" i="2"/>
  <c r="F53" i="2"/>
  <c r="F55" i="2"/>
  <c r="H59" i="2"/>
  <c r="F59" i="2"/>
  <c r="H61" i="2"/>
  <c r="F61" i="2"/>
  <c r="F63" i="2"/>
  <c r="H67" i="2"/>
  <c r="F67" i="2"/>
  <c r="H69" i="2"/>
  <c r="F69" i="2"/>
  <c r="F71" i="2"/>
  <c r="H75" i="2"/>
  <c r="F75" i="2"/>
  <c r="H77" i="2"/>
  <c r="F77" i="2"/>
  <c r="F79" i="2"/>
  <c r="H83" i="2"/>
  <c r="F83" i="2"/>
  <c r="H85" i="2"/>
  <c r="F85" i="2"/>
  <c r="F87" i="2"/>
  <c r="H91" i="2"/>
  <c r="F91" i="2"/>
  <c r="H93" i="2"/>
  <c r="F93" i="2"/>
  <c r="F95" i="2"/>
  <c r="H99" i="2"/>
  <c r="F99" i="2"/>
  <c r="H101" i="2"/>
  <c r="F101" i="2"/>
  <c r="F103" i="2"/>
  <c r="H107" i="2"/>
  <c r="F107" i="2"/>
  <c r="H109" i="2"/>
  <c r="F109" i="2"/>
  <c r="F111" i="2"/>
  <c r="D126" i="2"/>
  <c r="H131" i="2"/>
  <c r="F131" i="2"/>
  <c r="D163" i="2"/>
  <c r="D183" i="2"/>
  <c r="D200" i="2"/>
  <c r="H34" i="3"/>
  <c r="F34" i="3"/>
  <c r="D59" i="1"/>
  <c r="D139" i="1"/>
  <c r="D75" i="1"/>
  <c r="D142" i="1"/>
  <c r="D158" i="1"/>
  <c r="D166" i="1"/>
  <c r="D173" i="1"/>
  <c r="F129" i="2"/>
  <c r="D134" i="2"/>
  <c r="H138" i="2"/>
  <c r="F138" i="2"/>
  <c r="D159" i="2"/>
  <c r="D170" i="2"/>
  <c r="F172" i="2"/>
  <c r="H172" i="2"/>
  <c r="F193" i="2"/>
  <c r="F10" i="3"/>
  <c r="F118" i="3"/>
  <c r="H118" i="3"/>
  <c r="H89" i="1"/>
  <c r="D92" i="1"/>
  <c r="H93" i="1"/>
  <c r="H105" i="1"/>
  <c r="D108" i="1"/>
  <c r="H109" i="1"/>
  <c r="H121" i="1"/>
  <c r="D124" i="1"/>
  <c r="H125" i="1"/>
  <c r="F137" i="1"/>
  <c r="F145" i="1"/>
  <c r="F153" i="1"/>
  <c r="F161" i="1"/>
  <c r="F173" i="1"/>
  <c r="D179" i="1"/>
  <c r="D187" i="1"/>
  <c r="D195" i="1"/>
  <c r="D147" i="2"/>
  <c r="D6" i="2"/>
  <c r="D14" i="2"/>
  <c r="D22" i="2"/>
  <c r="D30" i="2"/>
  <c r="D38" i="2"/>
  <c r="D46" i="2"/>
  <c r="D54" i="2"/>
  <c r="D62" i="2"/>
  <c r="D70" i="2"/>
  <c r="D78" i="2"/>
  <c r="D86" i="2"/>
  <c r="D94" i="2"/>
  <c r="D102" i="2"/>
  <c r="D110" i="2"/>
  <c r="D114" i="2"/>
  <c r="F116" i="2"/>
  <c r="H124" i="2"/>
  <c r="F124" i="2"/>
  <c r="H146" i="2"/>
  <c r="F146" i="2"/>
  <c r="F163" i="2"/>
  <c r="D51" i="1"/>
  <c r="D67" i="1"/>
  <c r="D147" i="1"/>
  <c r="D150" i="1"/>
  <c r="D155" i="1"/>
  <c r="D163" i="1"/>
  <c r="F121" i="2"/>
  <c r="C1" i="4"/>
  <c r="C1" i="3"/>
  <c r="C1" i="2"/>
  <c r="D9" i="1"/>
  <c r="D17" i="1"/>
  <c r="D25" i="1"/>
  <c r="D33" i="1"/>
  <c r="D41" i="1"/>
  <c r="D85" i="1"/>
  <c r="D88" i="1"/>
  <c r="D91" i="1"/>
  <c r="D95" i="1"/>
  <c r="D101" i="1"/>
  <c r="D104" i="1"/>
  <c r="D107" i="1"/>
  <c r="D111" i="1"/>
  <c r="D117" i="1"/>
  <c r="D120" i="1"/>
  <c r="D123" i="1"/>
  <c r="D127" i="1"/>
  <c r="D133" i="1"/>
  <c r="D136" i="1"/>
  <c r="D144" i="1"/>
  <c r="D152" i="1"/>
  <c r="D160" i="1"/>
  <c r="D168" i="1"/>
  <c r="D170" i="1"/>
  <c r="D175" i="1"/>
  <c r="D177" i="1"/>
  <c r="D185" i="1"/>
  <c r="D193" i="1"/>
  <c r="D201" i="1"/>
  <c r="D4" i="2"/>
  <c r="D12" i="2"/>
  <c r="D20" i="2"/>
  <c r="D28" i="2"/>
  <c r="D36" i="2"/>
  <c r="D44" i="2"/>
  <c r="D52" i="2"/>
  <c r="D60" i="2"/>
  <c r="D68" i="2"/>
  <c r="D76" i="2"/>
  <c r="D84" i="2"/>
  <c r="D92" i="2"/>
  <c r="D100" i="2"/>
  <c r="D108" i="2"/>
  <c r="D112" i="2"/>
  <c r="H114" i="2"/>
  <c r="F114" i="2"/>
  <c r="D120" i="2"/>
  <c r="D122" i="2"/>
  <c r="D128" i="2"/>
  <c r="D130" i="2"/>
  <c r="H132" i="2"/>
  <c r="F132" i="2"/>
  <c r="H136" i="2"/>
  <c r="F136" i="2"/>
  <c r="D142" i="2"/>
  <c r="F144" i="2"/>
  <c r="D151" i="2"/>
  <c r="F159" i="2"/>
  <c r="H168" i="2"/>
  <c r="F168" i="2"/>
  <c r="F170" i="2"/>
  <c r="D177" i="2"/>
  <c r="D189" i="2"/>
  <c r="H193" i="2"/>
  <c r="F172" i="3"/>
  <c r="F70" i="3"/>
  <c r="F197" i="2"/>
  <c r="F189" i="2"/>
  <c r="F199" i="2"/>
  <c r="F191" i="2"/>
  <c r="F176" i="2"/>
  <c r="F169" i="2"/>
  <c r="F165" i="2"/>
  <c r="F161" i="2"/>
  <c r="F157" i="2"/>
  <c r="F153" i="2"/>
  <c r="F149" i="2"/>
  <c r="F145" i="2"/>
  <c r="F140" i="2"/>
  <c r="F173" i="2"/>
  <c r="F141" i="2"/>
  <c r="F134" i="2"/>
  <c r="F126" i="2"/>
  <c r="F200" i="2"/>
  <c r="F192" i="2"/>
  <c r="D123" i="2"/>
  <c r="D131" i="2"/>
  <c r="D138" i="2"/>
  <c r="F142" i="2"/>
  <c r="H142" i="2"/>
  <c r="D146" i="2"/>
  <c r="D165" i="2"/>
  <c r="D181" i="2"/>
  <c r="F195" i="2"/>
  <c r="D202" i="2"/>
  <c r="H19" i="3"/>
  <c r="F30" i="3"/>
  <c r="D37" i="3"/>
  <c r="D39" i="3"/>
  <c r="H52" i="3"/>
  <c r="F52" i="3"/>
  <c r="H74" i="3"/>
  <c r="F74" i="3"/>
  <c r="D83" i="3"/>
  <c r="H94" i="3"/>
  <c r="F94" i="3"/>
  <c r="F122" i="3"/>
  <c r="F119" i="2"/>
  <c r="F127" i="2"/>
  <c r="H135" i="2"/>
  <c r="F135" i="2"/>
  <c r="F148" i="2"/>
  <c r="D155" i="2"/>
  <c r="H160" i="2"/>
  <c r="D162" i="2"/>
  <c r="D174" i="2"/>
  <c r="D176" i="2"/>
  <c r="F181" i="2"/>
  <c r="F187" i="2"/>
  <c r="D194" i="2"/>
  <c r="F5" i="3"/>
  <c r="D9" i="3"/>
  <c r="D11" i="3"/>
  <c r="H17" i="3"/>
  <c r="F17" i="3"/>
  <c r="D20" i="3"/>
  <c r="F26" i="3"/>
  <c r="D35" i="3"/>
  <c r="F46" i="3"/>
  <c r="D53" i="3"/>
  <c r="D55" i="3"/>
  <c r="H68" i="3"/>
  <c r="F68" i="3"/>
  <c r="H174" i="3"/>
  <c r="F174" i="3"/>
  <c r="F135" i="1"/>
  <c r="F143" i="1"/>
  <c r="F151" i="1"/>
  <c r="F159" i="1"/>
  <c r="F167" i="1"/>
  <c r="H4" i="2"/>
  <c r="D8" i="2"/>
  <c r="F10" i="2"/>
  <c r="D16" i="2"/>
  <c r="F18" i="2"/>
  <c r="D24" i="2"/>
  <c r="F26" i="2"/>
  <c r="D32" i="2"/>
  <c r="F34" i="2"/>
  <c r="D40" i="2"/>
  <c r="F42" i="2"/>
  <c r="D48" i="2"/>
  <c r="F50" i="2"/>
  <c r="D56" i="2"/>
  <c r="F58" i="2"/>
  <c r="D64" i="2"/>
  <c r="F66" i="2"/>
  <c r="D72" i="2"/>
  <c r="F74" i="2"/>
  <c r="D80" i="2"/>
  <c r="F82" i="2"/>
  <c r="D88" i="2"/>
  <c r="F90" i="2"/>
  <c r="D96" i="2"/>
  <c r="F98" i="2"/>
  <c r="D104" i="2"/>
  <c r="F106" i="2"/>
  <c r="H113" i="2"/>
  <c r="D117" i="2"/>
  <c r="D157" i="2"/>
  <c r="F160" i="2"/>
  <c r="D192" i="2"/>
  <c r="H198" i="2"/>
  <c r="F198" i="2"/>
  <c r="F7" i="3"/>
  <c r="D29" i="3"/>
  <c r="D31" i="3"/>
  <c r="H44" i="3"/>
  <c r="F44" i="3"/>
  <c r="H66" i="3"/>
  <c r="F66" i="3"/>
  <c r="D75" i="3"/>
  <c r="F86" i="3"/>
  <c r="D109" i="3"/>
  <c r="D7" i="2"/>
  <c r="D15" i="2"/>
  <c r="D23" i="2"/>
  <c r="D31" i="2"/>
  <c r="D39" i="2"/>
  <c r="D47" i="2"/>
  <c r="F49" i="2"/>
  <c r="D55" i="2"/>
  <c r="F57" i="2"/>
  <c r="D63" i="2"/>
  <c r="F65" i="2"/>
  <c r="D71" i="2"/>
  <c r="F73" i="2"/>
  <c r="D79" i="2"/>
  <c r="F81" i="2"/>
  <c r="D87" i="2"/>
  <c r="F89" i="2"/>
  <c r="D95" i="2"/>
  <c r="F97" i="2"/>
  <c r="D103" i="2"/>
  <c r="F105" i="2"/>
  <c r="D111" i="2"/>
  <c r="F113" i="2"/>
  <c r="F118" i="2"/>
  <c r="F122" i="2"/>
  <c r="D125" i="2"/>
  <c r="F130" i="2"/>
  <c r="D133" i="2"/>
  <c r="D150" i="2"/>
  <c r="F155" i="2"/>
  <c r="F162" i="2"/>
  <c r="F164" i="2"/>
  <c r="F167" i="2"/>
  <c r="D171" i="2"/>
  <c r="D173" i="2"/>
  <c r="F178" i="2"/>
  <c r="D180" i="2"/>
  <c r="D184" i="2"/>
  <c r="D186" i="2"/>
  <c r="H42" i="3"/>
  <c r="F42" i="3"/>
  <c r="D51" i="3"/>
  <c r="F62" i="3"/>
  <c r="D69" i="3"/>
  <c r="D71" i="3"/>
  <c r="H84" i="3"/>
  <c r="F84" i="3"/>
  <c r="D100" i="3"/>
  <c r="D161" i="3"/>
  <c r="D116" i="2"/>
  <c r="F137" i="2"/>
  <c r="F143" i="2"/>
  <c r="H152" i="2"/>
  <c r="D154" i="2"/>
  <c r="H190" i="2"/>
  <c r="F190" i="2"/>
  <c r="F201" i="2"/>
  <c r="D4" i="3"/>
  <c r="H18" i="3"/>
  <c r="F18" i="3"/>
  <c r="D25" i="3"/>
  <c r="D27" i="3"/>
  <c r="F38" i="3"/>
  <c r="D45" i="3"/>
  <c r="D47" i="3"/>
  <c r="H60" i="3"/>
  <c r="F60" i="3"/>
  <c r="H82" i="3"/>
  <c r="F82" i="3"/>
  <c r="D89" i="3"/>
  <c r="F91" i="3"/>
  <c r="D195" i="2"/>
  <c r="D187" i="2"/>
  <c r="D201" i="2"/>
  <c r="D193" i="2"/>
  <c r="D185" i="2"/>
  <c r="D182" i="2"/>
  <c r="D168" i="2"/>
  <c r="D160" i="2"/>
  <c r="D152" i="2"/>
  <c r="D144" i="2"/>
  <c r="D139" i="2"/>
  <c r="D179" i="2"/>
  <c r="D132" i="2"/>
  <c r="D124" i="2"/>
  <c r="D169" i="2"/>
  <c r="D161" i="2"/>
  <c r="D153" i="2"/>
  <c r="D145" i="2"/>
  <c r="D198" i="2"/>
  <c r="D190" i="2"/>
  <c r="D115" i="2"/>
  <c r="H121" i="2"/>
  <c r="F125" i="2"/>
  <c r="H129" i="2"/>
  <c r="F133" i="2"/>
  <c r="D136" i="2"/>
  <c r="D149" i="2"/>
  <c r="F152" i="2"/>
  <c r="H164" i="2"/>
  <c r="D166" i="2"/>
  <c r="F171" i="2"/>
  <c r="H182" i="2"/>
  <c r="F182" i="2"/>
  <c r="F184" i="2"/>
  <c r="D197" i="2"/>
  <c r="F192" i="3"/>
  <c r="F176" i="3"/>
  <c r="F160" i="3"/>
  <c r="F196" i="3"/>
  <c r="F183" i="3"/>
  <c r="F180" i="3"/>
  <c r="F167" i="3"/>
  <c r="F164" i="3"/>
  <c r="F151" i="3"/>
  <c r="F147" i="3"/>
  <c r="F143" i="3"/>
  <c r="F139" i="3"/>
  <c r="F135" i="3"/>
  <c r="F131" i="3"/>
  <c r="F125" i="3"/>
  <c r="F120" i="3"/>
  <c r="F115" i="3"/>
  <c r="F108" i="3"/>
  <c r="F100" i="3"/>
  <c r="F148" i="3"/>
  <c r="F144" i="3"/>
  <c r="F140" i="3"/>
  <c r="F136" i="3"/>
  <c r="F200" i="3"/>
  <c r="F195" i="3"/>
  <c r="F182" i="3"/>
  <c r="F179" i="3"/>
  <c r="F166" i="3"/>
  <c r="F163" i="3"/>
  <c r="F159" i="3"/>
  <c r="F123" i="3"/>
  <c r="F128" i="3"/>
  <c r="F105" i="3"/>
  <c r="F102" i="3"/>
  <c r="F92" i="3"/>
  <c r="F188" i="3"/>
  <c r="F184" i="3"/>
  <c r="F146" i="3"/>
  <c r="F138" i="3"/>
  <c r="F117" i="3"/>
  <c r="F99" i="3"/>
  <c r="F80" i="3"/>
  <c r="F72" i="3"/>
  <c r="F64" i="3"/>
  <c r="F56" i="3"/>
  <c r="F48" i="3"/>
  <c r="F40" i="3"/>
  <c r="F32" i="3"/>
  <c r="F24" i="3"/>
  <c r="F16" i="3"/>
  <c r="F8" i="3"/>
  <c r="F175" i="3"/>
  <c r="F156" i="3"/>
  <c r="F152" i="3"/>
  <c r="F124" i="3"/>
  <c r="F89" i="3"/>
  <c r="F191" i="3"/>
  <c r="F150" i="3"/>
  <c r="F142" i="3"/>
  <c r="F134" i="3"/>
  <c r="F113" i="3"/>
  <c r="F107" i="3"/>
  <c r="F4" i="3"/>
  <c r="F6" i="3"/>
  <c r="F111" i="3"/>
  <c r="F83" i="3"/>
  <c r="F75" i="3"/>
  <c r="F67" i="3"/>
  <c r="F59" i="3"/>
  <c r="F51" i="3"/>
  <c r="F43" i="3"/>
  <c r="F35" i="3"/>
  <c r="F27" i="3"/>
  <c r="F13" i="3"/>
  <c r="F11" i="3"/>
  <c r="H4" i="3"/>
  <c r="I32" i="3" s="1"/>
  <c r="F168" i="3"/>
  <c r="F97" i="3"/>
  <c r="F95" i="3"/>
  <c r="F85" i="3"/>
  <c r="F77" i="3"/>
  <c r="F69" i="3"/>
  <c r="F61" i="3"/>
  <c r="F53" i="3"/>
  <c r="F45" i="3"/>
  <c r="F37" i="3"/>
  <c r="F29" i="3"/>
  <c r="F110" i="3"/>
  <c r="F104" i="3"/>
  <c r="F21" i="3"/>
  <c r="F19" i="3"/>
  <c r="F12" i="3"/>
  <c r="D16" i="3"/>
  <c r="F23" i="3"/>
  <c r="H36" i="3"/>
  <c r="F36" i="3"/>
  <c r="H58" i="3"/>
  <c r="F58" i="3"/>
  <c r="D67" i="3"/>
  <c r="F78" i="3"/>
  <c r="D85" i="3"/>
  <c r="D123" i="3"/>
  <c r="D7" i="3"/>
  <c r="D177" i="3"/>
  <c r="D158" i="3"/>
  <c r="D23" i="3"/>
  <c r="D115" i="3"/>
  <c r="D122" i="3"/>
  <c r="D129" i="3"/>
  <c r="D131" i="3"/>
  <c r="H174" i="2"/>
  <c r="F174" i="2"/>
  <c r="F177" i="2"/>
  <c r="F180" i="2"/>
  <c r="H9" i="3"/>
  <c r="F9" i="3"/>
  <c r="F20" i="3"/>
  <c r="H25" i="3"/>
  <c r="I45" i="3" s="1"/>
  <c r="F25" i="3"/>
  <c r="F31" i="3"/>
  <c r="D33" i="3"/>
  <c r="F39" i="3"/>
  <c r="D41" i="3"/>
  <c r="F47" i="3"/>
  <c r="D49" i="3"/>
  <c r="F55" i="3"/>
  <c r="D57" i="3"/>
  <c r="F63" i="3"/>
  <c r="D65" i="3"/>
  <c r="F71" i="3"/>
  <c r="D73" i="3"/>
  <c r="F79" i="3"/>
  <c r="D81" i="3"/>
  <c r="F87" i="3"/>
  <c r="D93" i="3"/>
  <c r="F101" i="3"/>
  <c r="D103" i="3"/>
  <c r="H127" i="3"/>
  <c r="F127" i="3"/>
  <c r="D136" i="3"/>
  <c r="D187" i="3"/>
  <c r="D140" i="2"/>
  <c r="H150" i="2"/>
  <c r="F150" i="2"/>
  <c r="H158" i="2"/>
  <c r="I158" i="2" s="1"/>
  <c r="F158" i="2"/>
  <c r="H166" i="2"/>
  <c r="F166" i="2"/>
  <c r="F183" i="2"/>
  <c r="F186" i="2"/>
  <c r="D191" i="2"/>
  <c r="F194" i="2"/>
  <c r="D199" i="2"/>
  <c r="F202" i="2"/>
  <c r="D15" i="3"/>
  <c r="H116" i="3"/>
  <c r="F116" i="3"/>
  <c r="D121" i="3"/>
  <c r="H132" i="3"/>
  <c r="F132" i="3"/>
  <c r="D144" i="3"/>
  <c r="D164" i="3"/>
  <c r="H176" i="2"/>
  <c r="H177" i="2"/>
  <c r="H180" i="2"/>
  <c r="D188" i="2"/>
  <c r="D196" i="2"/>
  <c r="D5" i="3"/>
  <c r="D8" i="3"/>
  <c r="D10" i="3"/>
  <c r="F15" i="3"/>
  <c r="H20" i="3"/>
  <c r="I57" i="3" s="1"/>
  <c r="F22" i="3"/>
  <c r="D24" i="3"/>
  <c r="D26" i="3"/>
  <c r="D96" i="3"/>
  <c r="H101" i="3"/>
  <c r="D148" i="2"/>
  <c r="D156" i="2"/>
  <c r="D164" i="2"/>
  <c r="D172" i="2"/>
  <c r="D175" i="2"/>
  <c r="D178" i="2"/>
  <c r="F188" i="2"/>
  <c r="F196" i="2"/>
  <c r="D12" i="3"/>
  <c r="D17" i="3"/>
  <c r="D19" i="3"/>
  <c r="D21" i="3"/>
  <c r="D28" i="3"/>
  <c r="D32" i="3"/>
  <c r="D34" i="3"/>
  <c r="D36" i="3"/>
  <c r="D40" i="3"/>
  <c r="D42" i="3"/>
  <c r="D44" i="3"/>
  <c r="D48" i="3"/>
  <c r="D50" i="3"/>
  <c r="D52" i="3"/>
  <c r="D56" i="3"/>
  <c r="D58" i="3"/>
  <c r="D60" i="3"/>
  <c r="D64" i="3"/>
  <c r="D66" i="3"/>
  <c r="D68" i="3"/>
  <c r="D72" i="3"/>
  <c r="D74" i="3"/>
  <c r="D76" i="3"/>
  <c r="D80" i="3"/>
  <c r="D82" i="3"/>
  <c r="D84" i="3"/>
  <c r="D88" i="3"/>
  <c r="D90" i="3"/>
  <c r="D92" i="3"/>
  <c r="D94" i="3"/>
  <c r="D102" i="3"/>
  <c r="D110" i="3"/>
  <c r="D112" i="3"/>
  <c r="D181" i="3"/>
  <c r="D193" i="3"/>
  <c r="H202" i="3"/>
  <c r="F202" i="3"/>
  <c r="F90" i="3"/>
  <c r="F129" i="3"/>
  <c r="F181" i="3"/>
  <c r="H181" i="3"/>
  <c r="H187" i="3"/>
  <c r="F187" i="3"/>
  <c r="F198" i="3"/>
  <c r="D59" i="4"/>
  <c r="D105" i="4"/>
  <c r="H147" i="4"/>
  <c r="F147" i="4"/>
  <c r="F162" i="3"/>
  <c r="H162" i="3"/>
  <c r="D169" i="3"/>
  <c r="D173" i="3"/>
  <c r="D196" i="3"/>
  <c r="D17" i="4"/>
  <c r="F93" i="3"/>
  <c r="D99" i="3"/>
  <c r="F106" i="3"/>
  <c r="D117" i="3"/>
  <c r="D126" i="3"/>
  <c r="D133" i="3"/>
  <c r="D141" i="3"/>
  <c r="D149" i="3"/>
  <c r="H158" i="3"/>
  <c r="F158" i="3"/>
  <c r="D165" i="3"/>
  <c r="D171" i="3"/>
  <c r="H94" i="4"/>
  <c r="F94" i="4"/>
  <c r="F87" i="4"/>
  <c r="D11" i="4"/>
  <c r="D72" i="4"/>
  <c r="F33" i="3"/>
  <c r="F41" i="3"/>
  <c r="F49" i="3"/>
  <c r="F57" i="3"/>
  <c r="F65" i="3"/>
  <c r="F73" i="3"/>
  <c r="F81" i="3"/>
  <c r="D87" i="3"/>
  <c r="F88" i="3"/>
  <c r="F96" i="3"/>
  <c r="F103" i="3"/>
  <c r="D105" i="3"/>
  <c r="F109" i="3"/>
  <c r="F112" i="3"/>
  <c r="H117" i="3"/>
  <c r="F119" i="3"/>
  <c r="D128" i="3"/>
  <c r="F165" i="3"/>
  <c r="H165" i="3"/>
  <c r="H171" i="3"/>
  <c r="F171" i="3"/>
  <c r="D190" i="3"/>
  <c r="F194" i="3"/>
  <c r="H194" i="3"/>
  <c r="D199" i="3"/>
  <c r="H80" i="4"/>
  <c r="F80" i="4"/>
  <c r="F72" i="4"/>
  <c r="H72" i="4"/>
  <c r="D6" i="3"/>
  <c r="D14" i="3"/>
  <c r="D22" i="3"/>
  <c r="D30" i="3"/>
  <c r="D38" i="3"/>
  <c r="D46" i="3"/>
  <c r="D54" i="3"/>
  <c r="D62" i="3"/>
  <c r="D70" i="3"/>
  <c r="D78" i="3"/>
  <c r="D86" i="3"/>
  <c r="D91" i="3"/>
  <c r="H93" i="3"/>
  <c r="I103" i="3" s="1"/>
  <c r="H106" i="3"/>
  <c r="D130" i="3"/>
  <c r="D153" i="3"/>
  <c r="D157" i="3"/>
  <c r="D180" i="3"/>
  <c r="H190" i="3"/>
  <c r="F190" i="3"/>
  <c r="D197" i="3"/>
  <c r="H199" i="3"/>
  <c r="F199" i="3"/>
  <c r="F115" i="4"/>
  <c r="D68" i="4"/>
  <c r="D113" i="4"/>
  <c r="D202" i="3"/>
  <c r="D118" i="3"/>
  <c r="D182" i="3"/>
  <c r="D166" i="3"/>
  <c r="D150" i="3"/>
  <c r="D146" i="3"/>
  <c r="D142" i="3"/>
  <c r="D138" i="3"/>
  <c r="D134" i="3"/>
  <c r="D124" i="3"/>
  <c r="D113" i="3"/>
  <c r="D201" i="3"/>
  <c r="D198" i="3"/>
  <c r="D186" i="3"/>
  <c r="D170" i="3"/>
  <c r="D154" i="3"/>
  <c r="D114" i="3"/>
  <c r="D106" i="3"/>
  <c r="D98" i="3"/>
  <c r="D194" i="3"/>
  <c r="D178" i="3"/>
  <c r="D162" i="3"/>
  <c r="D188" i="3"/>
  <c r="D172" i="3"/>
  <c r="D156" i="3"/>
  <c r="D95" i="3"/>
  <c r="D104" i="3"/>
  <c r="D108" i="3"/>
  <c r="D111" i="3"/>
  <c r="F114" i="3"/>
  <c r="D125" i="3"/>
  <c r="F130" i="3"/>
  <c r="D140" i="3"/>
  <c r="D148" i="3"/>
  <c r="F153" i="3"/>
  <c r="D155" i="3"/>
  <c r="H197" i="3"/>
  <c r="F197" i="3"/>
  <c r="D122" i="4"/>
  <c r="F113" i="4"/>
  <c r="H113" i="4"/>
  <c r="H95" i="3"/>
  <c r="F98" i="3"/>
  <c r="D107" i="3"/>
  <c r="H108" i="3"/>
  <c r="I108" i="3" s="1"/>
  <c r="H111" i="3"/>
  <c r="D116" i="3"/>
  <c r="D120" i="3"/>
  <c r="D132" i="3"/>
  <c r="D137" i="3"/>
  <c r="D145" i="3"/>
  <c r="H155" i="3"/>
  <c r="F155" i="3"/>
  <c r="D174" i="3"/>
  <c r="F178" i="3"/>
  <c r="H178" i="3"/>
  <c r="D185" i="3"/>
  <c r="D189" i="3"/>
  <c r="D159" i="3"/>
  <c r="F169" i="3"/>
  <c r="D175" i="3"/>
  <c r="F185" i="3"/>
  <c r="D191" i="3"/>
  <c r="F199" i="4"/>
  <c r="F191" i="4"/>
  <c r="F183" i="4"/>
  <c r="F175" i="4"/>
  <c r="F167" i="4"/>
  <c r="F159" i="4"/>
  <c r="F151" i="4"/>
  <c r="F26" i="4"/>
  <c r="F9" i="4"/>
  <c r="F50" i="4"/>
  <c r="F15" i="4"/>
  <c r="F53" i="4"/>
  <c r="F201" i="4"/>
  <c r="F195" i="4"/>
  <c r="F187" i="4"/>
  <c r="F179" i="4"/>
  <c r="F171" i="4"/>
  <c r="F163" i="4"/>
  <c r="F155" i="4"/>
  <c r="F39" i="4"/>
  <c r="F23" i="4"/>
  <c r="F16" i="4"/>
  <c r="F198" i="4"/>
  <c r="F190" i="4"/>
  <c r="F182" i="4"/>
  <c r="F174" i="4"/>
  <c r="F166" i="4"/>
  <c r="F158" i="4"/>
  <c r="F170" i="4"/>
  <c r="F5" i="4"/>
  <c r="F18" i="4"/>
  <c r="F74" i="4"/>
  <c r="F46" i="4"/>
  <c r="F52" i="4"/>
  <c r="F20" i="4"/>
  <c r="F144" i="4"/>
  <c r="F125" i="4"/>
  <c r="F138" i="4"/>
  <c r="F194" i="4"/>
  <c r="F4" i="4"/>
  <c r="F57" i="4"/>
  <c r="F29" i="4"/>
  <c r="F11" i="4"/>
  <c r="F68" i="4"/>
  <c r="F79" i="4"/>
  <c r="F98" i="4"/>
  <c r="F154" i="4"/>
  <c r="F150" i="4"/>
  <c r="F149" i="4"/>
  <c r="F45" i="4"/>
  <c r="F71" i="4"/>
  <c r="F36" i="4"/>
  <c r="F43" i="4"/>
  <c r="F8" i="4"/>
  <c r="F97" i="4"/>
  <c r="F66" i="4"/>
  <c r="F143" i="4"/>
  <c r="F14" i="4"/>
  <c r="F89" i="4"/>
  <c r="F137" i="4"/>
  <c r="F81" i="4"/>
  <c r="F60" i="4"/>
  <c r="F126" i="4"/>
  <c r="F162" i="4"/>
  <c r="F124" i="4"/>
  <c r="F47" i="4"/>
  <c r="F75" i="4"/>
  <c r="F178" i="4"/>
  <c r="F34" i="4"/>
  <c r="F109" i="4"/>
  <c r="H103" i="4"/>
  <c r="F64" i="4"/>
  <c r="F59" i="4"/>
  <c r="F103" i="4"/>
  <c r="F186" i="4"/>
  <c r="F104" i="4"/>
  <c r="F122" i="4"/>
  <c r="F6" i="4"/>
  <c r="D96" i="4"/>
  <c r="D44" i="4"/>
  <c r="D21" i="4"/>
  <c r="F84" i="4"/>
  <c r="H145" i="4"/>
  <c r="F145" i="4"/>
  <c r="D65" i="4"/>
  <c r="D195" i="4"/>
  <c r="F200" i="4"/>
  <c r="H123" i="3"/>
  <c r="D127" i="3"/>
  <c r="F133" i="3"/>
  <c r="F137" i="3"/>
  <c r="F141" i="3"/>
  <c r="F145" i="3"/>
  <c r="F149" i="3"/>
  <c r="D152" i="3"/>
  <c r="H159" i="3"/>
  <c r="D168" i="3"/>
  <c r="H175" i="3"/>
  <c r="D184" i="3"/>
  <c r="H191" i="3"/>
  <c r="F44" i="4"/>
  <c r="D115" i="4"/>
  <c r="D80" i="4"/>
  <c r="F95" i="4"/>
  <c r="D140" i="4"/>
  <c r="F139" i="4"/>
  <c r="D61" i="4"/>
  <c r="F121" i="3"/>
  <c r="D135" i="3"/>
  <c r="D139" i="3"/>
  <c r="D143" i="3"/>
  <c r="D147" i="3"/>
  <c r="D151" i="3"/>
  <c r="F161" i="3"/>
  <c r="D167" i="3"/>
  <c r="F177" i="3"/>
  <c r="D183" i="3"/>
  <c r="F193" i="3"/>
  <c r="D35" i="4"/>
  <c r="D88" i="4"/>
  <c r="D100" i="4"/>
  <c r="D121" i="4"/>
  <c r="H83" i="4"/>
  <c r="F83" i="4"/>
  <c r="H127" i="4"/>
  <c r="F127" i="4"/>
  <c r="D60" i="4"/>
  <c r="D137" i="4"/>
  <c r="D14" i="4"/>
  <c r="F17" i="4"/>
  <c r="H17" i="4"/>
  <c r="D5" i="4"/>
  <c r="F120" i="4"/>
  <c r="F22" i="4"/>
  <c r="F164" i="4"/>
  <c r="D174" i="4"/>
  <c r="D119" i="3"/>
  <c r="F126" i="3"/>
  <c r="D160" i="3"/>
  <c r="D176" i="3"/>
  <c r="D192" i="3"/>
  <c r="D58" i="4"/>
  <c r="D90" i="4"/>
  <c r="D101" i="4"/>
  <c r="D119" i="4"/>
  <c r="H121" i="4"/>
  <c r="F121" i="4"/>
  <c r="F102" i="4"/>
  <c r="F55" i="4"/>
  <c r="F82" i="4"/>
  <c r="F13" i="4"/>
  <c r="D49" i="4"/>
  <c r="F154" i="3"/>
  <c r="F157" i="3"/>
  <c r="D163" i="3"/>
  <c r="F170" i="3"/>
  <c r="F173" i="3"/>
  <c r="D179" i="3"/>
  <c r="F186" i="3"/>
  <c r="F189" i="3"/>
  <c r="D195" i="3"/>
  <c r="F201" i="3"/>
  <c r="F35" i="4"/>
  <c r="H90" i="4"/>
  <c r="F90" i="4"/>
  <c r="F88" i="4"/>
  <c r="D123" i="4"/>
  <c r="F100" i="4"/>
  <c r="F101" i="4"/>
  <c r="H119" i="4"/>
  <c r="F119" i="4"/>
  <c r="D79" i="4"/>
  <c r="D104" i="4"/>
  <c r="H78" i="4"/>
  <c r="F78" i="4"/>
  <c r="H106" i="4"/>
  <c r="F106" i="4"/>
  <c r="D62" i="4"/>
  <c r="H49" i="4"/>
  <c r="F49" i="4"/>
  <c r="D56" i="4"/>
  <c r="H111" i="4"/>
  <c r="F111" i="4"/>
  <c r="F31" i="4"/>
  <c r="I196" i="3"/>
  <c r="D200" i="3"/>
  <c r="D197" i="4"/>
  <c r="D189" i="4"/>
  <c r="D181" i="4"/>
  <c r="D173" i="4"/>
  <c r="D165" i="4"/>
  <c r="D157" i="4"/>
  <c r="D134" i="4"/>
  <c r="D27" i="4"/>
  <c r="D111" i="4"/>
  <c r="D120" i="4"/>
  <c r="D6" i="4"/>
  <c r="D64" i="4"/>
  <c r="D199" i="4"/>
  <c r="D201" i="4"/>
  <c r="D193" i="4"/>
  <c r="D185" i="4"/>
  <c r="D177" i="4"/>
  <c r="D169" i="4"/>
  <c r="D161" i="4"/>
  <c r="D153" i="4"/>
  <c r="D117" i="4"/>
  <c r="D38" i="4"/>
  <c r="D7" i="4"/>
  <c r="D202" i="4"/>
  <c r="D196" i="4"/>
  <c r="D188" i="4"/>
  <c r="D180" i="4"/>
  <c r="D172" i="4"/>
  <c r="D164" i="4"/>
  <c r="D156" i="4"/>
  <c r="D13" i="4"/>
  <c r="D82" i="4"/>
  <c r="D55" i="4"/>
  <c r="D136" i="4"/>
  <c r="D139" i="4"/>
  <c r="D92" i="4"/>
  <c r="D102" i="4"/>
  <c r="D168" i="4"/>
  <c r="D28" i="4"/>
  <c r="D84" i="4"/>
  <c r="D192" i="4"/>
  <c r="D46" i="4"/>
  <c r="D20" i="4"/>
  <c r="D125" i="4"/>
  <c r="D176" i="4"/>
  <c r="D152" i="4"/>
  <c r="D31" i="4"/>
  <c r="D118" i="4"/>
  <c r="D22" i="4"/>
  <c r="D110" i="4"/>
  <c r="D77" i="4"/>
  <c r="D33" i="4"/>
  <c r="D97" i="4"/>
  <c r="D66" i="4"/>
  <c r="D143" i="4"/>
  <c r="D106" i="4"/>
  <c r="D145" i="4"/>
  <c r="D147" i="4"/>
  <c r="D127" i="4"/>
  <c r="D78" i="4"/>
  <c r="D146" i="4"/>
  <c r="D37" i="4"/>
  <c r="D73" i="4"/>
  <c r="D70" i="4"/>
  <c r="D135" i="4"/>
  <c r="D128" i="4"/>
  <c r="D41" i="4"/>
  <c r="D112" i="4"/>
  <c r="D142" i="4"/>
  <c r="D54" i="4"/>
  <c r="D109" i="4"/>
  <c r="D98" i="4"/>
  <c r="D67" i="4"/>
  <c r="D129" i="4"/>
  <c r="D131" i="4"/>
  <c r="D148" i="4"/>
  <c r="D63" i="4"/>
  <c r="D184" i="4"/>
  <c r="D103" i="4"/>
  <c r="F58" i="4"/>
  <c r="F123" i="4"/>
  <c r="D95" i="4"/>
  <c r="D86" i="4"/>
  <c r="F41" i="4"/>
  <c r="F136" i="4"/>
  <c r="D57" i="4"/>
  <c r="D15" i="4"/>
  <c r="F33" i="4"/>
  <c r="H117" i="4"/>
  <c r="F117" i="4"/>
  <c r="D162" i="4"/>
  <c r="D198" i="4"/>
  <c r="F21" i="4"/>
  <c r="F105" i="4"/>
  <c r="D19" i="4"/>
  <c r="D85" i="4"/>
  <c r="D99" i="4"/>
  <c r="D93" i="4"/>
  <c r="D132" i="4"/>
  <c r="D25" i="4"/>
  <c r="D30" i="4"/>
  <c r="D69" i="4"/>
  <c r="D18" i="4"/>
  <c r="F110" i="4"/>
  <c r="H153" i="4"/>
  <c r="F153" i="4"/>
  <c r="H177" i="4"/>
  <c r="F177" i="4"/>
  <c r="D191" i="4"/>
  <c r="D91" i="4"/>
  <c r="D130" i="4"/>
  <c r="D141" i="4"/>
  <c r="D133" i="4"/>
  <c r="D126" i="4"/>
  <c r="D116" i="4"/>
  <c r="H76" i="4"/>
  <c r="F76" i="4"/>
  <c r="D81" i="4"/>
  <c r="D24" i="4"/>
  <c r="H42" i="4"/>
  <c r="F42" i="4"/>
  <c r="D89" i="4"/>
  <c r="H69" i="4"/>
  <c r="F69" i="4"/>
  <c r="D53" i="4"/>
  <c r="H27" i="4"/>
  <c r="F27" i="4"/>
  <c r="D163" i="4"/>
  <c r="D182" i="4"/>
  <c r="F184" i="4"/>
  <c r="F86" i="4"/>
  <c r="D114" i="4"/>
  <c r="F148" i="4"/>
  <c r="H148" i="4"/>
  <c r="F129" i="4"/>
  <c r="H129" i="4"/>
  <c r="D32" i="4"/>
  <c r="H48" i="4"/>
  <c r="F48" i="4"/>
  <c r="D4" i="4"/>
  <c r="D40" i="4"/>
  <c r="D10" i="4"/>
  <c r="H7" i="4"/>
  <c r="F7" i="4"/>
  <c r="F118" i="4"/>
  <c r="D194" i="4"/>
  <c r="D87" i="4"/>
  <c r="F114" i="4"/>
  <c r="F51" i="4"/>
  <c r="D75" i="4"/>
  <c r="F12" i="4"/>
  <c r="D47" i="4"/>
  <c r="F54" i="4"/>
  <c r="H54" i="4"/>
  <c r="D74" i="4"/>
  <c r="H10" i="4"/>
  <c r="F10" i="4"/>
  <c r="F77" i="4"/>
  <c r="H134" i="4"/>
  <c r="F134" i="4"/>
  <c r="D171" i="4"/>
  <c r="F108" i="4"/>
  <c r="H84" i="4"/>
  <c r="F146" i="4"/>
  <c r="D124" i="4"/>
  <c r="H38" i="4"/>
  <c r="F38" i="4"/>
  <c r="F152" i="4"/>
  <c r="F176" i="4"/>
  <c r="D183" i="4"/>
  <c r="H107" i="4"/>
  <c r="H19" i="4"/>
  <c r="H91" i="4"/>
  <c r="H130" i="4"/>
  <c r="H141" i="4"/>
  <c r="H133" i="4"/>
  <c r="D158" i="4"/>
  <c r="F160" i="4"/>
  <c r="D167" i="4"/>
  <c r="D178" i="4"/>
  <c r="F180" i="4"/>
  <c r="H193" i="4"/>
  <c r="F193" i="4"/>
  <c r="F107" i="4"/>
  <c r="F19" i="4"/>
  <c r="F91" i="4"/>
  <c r="F130" i="4"/>
  <c r="F141" i="4"/>
  <c r="F133" i="4"/>
  <c r="F116" i="4"/>
  <c r="D76" i="4"/>
  <c r="F24" i="4"/>
  <c r="D42" i="4"/>
  <c r="F32" i="4"/>
  <c r="D48" i="4"/>
  <c r="F70" i="4"/>
  <c r="F73" i="4"/>
  <c r="F37" i="4"/>
  <c r="D8" i="4"/>
  <c r="D43" i="4"/>
  <c r="D36" i="4"/>
  <c r="D71" i="4"/>
  <c r="D45" i="4"/>
  <c r="D149" i="4"/>
  <c r="D150" i="4"/>
  <c r="D154" i="4"/>
  <c r="F156" i="4"/>
  <c r="H169" i="4"/>
  <c r="F169" i="4"/>
  <c r="D187" i="4"/>
  <c r="F63" i="4"/>
  <c r="D138" i="4"/>
  <c r="F128" i="4"/>
  <c r="F131" i="4"/>
  <c r="D144" i="4"/>
  <c r="F135" i="4"/>
  <c r="F67" i="4"/>
  <c r="D52" i="4"/>
  <c r="H65" i="4"/>
  <c r="F65" i="4"/>
  <c r="H70" i="4"/>
  <c r="H57" i="4"/>
  <c r="H142" i="4"/>
  <c r="F142" i="4"/>
  <c r="H73" i="4"/>
  <c r="H56" i="4"/>
  <c r="F56" i="4"/>
  <c r="H37" i="4"/>
  <c r="D159" i="4"/>
  <c r="D170" i="4"/>
  <c r="F172" i="4"/>
  <c r="H185" i="4"/>
  <c r="F185" i="4"/>
  <c r="F140" i="4"/>
  <c r="F85" i="4"/>
  <c r="F99" i="4"/>
  <c r="F93" i="4"/>
  <c r="F132" i="4"/>
  <c r="F25" i="4"/>
  <c r="H161" i="4"/>
  <c r="F161" i="4"/>
  <c r="D179" i="4"/>
  <c r="D190" i="4"/>
  <c r="F192" i="4"/>
  <c r="D51" i="4"/>
  <c r="F28" i="4"/>
  <c r="D12" i="4"/>
  <c r="F61" i="4"/>
  <c r="D34" i="4"/>
  <c r="F30" i="4"/>
  <c r="F62" i="4"/>
  <c r="F40" i="4"/>
  <c r="D50" i="4"/>
  <c r="D16" i="4"/>
  <c r="D9" i="4"/>
  <c r="D23" i="4"/>
  <c r="D26" i="4"/>
  <c r="D39" i="4"/>
  <c r="D151" i="4"/>
  <c r="D155" i="4"/>
  <c r="D166" i="4"/>
  <c r="F168" i="4"/>
  <c r="D175" i="4"/>
  <c r="D186" i="4"/>
  <c r="F188" i="4"/>
  <c r="D200" i="4"/>
  <c r="H200" i="4"/>
  <c r="F157" i="4"/>
  <c r="F165" i="4"/>
  <c r="F173" i="4"/>
  <c r="F181" i="4"/>
  <c r="F189" i="4"/>
  <c r="F197" i="4"/>
  <c r="F196" i="4"/>
  <c r="F202" i="4"/>
  <c r="I158" i="4" l="1"/>
  <c r="I65" i="4"/>
  <c r="I22" i="4"/>
  <c r="I176" i="4"/>
  <c r="I16" i="4"/>
  <c r="I190" i="4"/>
  <c r="I124" i="4"/>
  <c r="I47" i="4"/>
  <c r="I110" i="4"/>
  <c r="I49" i="2"/>
  <c r="I63" i="1"/>
  <c r="I159" i="1"/>
  <c r="I42" i="1"/>
  <c r="I163" i="1"/>
  <c r="I168" i="4"/>
  <c r="I116" i="4"/>
  <c r="I188" i="4"/>
  <c r="I129" i="3"/>
  <c r="I159" i="2"/>
  <c r="I62" i="2"/>
  <c r="I111" i="4"/>
  <c r="I127" i="4"/>
  <c r="I85" i="3"/>
  <c r="I181" i="2"/>
  <c r="I167" i="2"/>
  <c r="I61" i="2"/>
  <c r="I104" i="2"/>
  <c r="I106" i="2"/>
  <c r="I64" i="2"/>
  <c r="I122" i="2"/>
  <c r="I92" i="2"/>
  <c r="I95" i="2"/>
  <c r="I97" i="2"/>
  <c r="I28" i="2"/>
  <c r="I90" i="1"/>
  <c r="I38" i="1"/>
  <c r="I25" i="2"/>
  <c r="I7" i="1"/>
  <c r="I23" i="1"/>
  <c r="I94" i="1"/>
  <c r="I134" i="1"/>
  <c r="I102" i="1"/>
  <c r="I65" i="1"/>
  <c r="I141" i="1"/>
  <c r="I197" i="1"/>
  <c r="I162" i="1"/>
  <c r="I96" i="1"/>
  <c r="I39" i="1"/>
  <c r="I132" i="1"/>
  <c r="I51" i="1"/>
  <c r="I170" i="4"/>
  <c r="I185" i="4"/>
  <c r="I56" i="4"/>
  <c r="I191" i="4"/>
  <c r="I198" i="4"/>
  <c r="I164" i="4"/>
  <c r="I130" i="4"/>
  <c r="I166" i="4"/>
  <c r="I54" i="4"/>
  <c r="I36" i="4"/>
  <c r="I15" i="4"/>
  <c r="I42" i="4"/>
  <c r="I167" i="4"/>
  <c r="I150" i="4"/>
  <c r="I180" i="3"/>
  <c r="I5" i="4"/>
  <c r="I102" i="4"/>
  <c r="I148" i="3"/>
  <c r="I60" i="4"/>
  <c r="I85" i="4"/>
  <c r="I175" i="3"/>
  <c r="I75" i="4"/>
  <c r="I186" i="3"/>
  <c r="I44" i="4"/>
  <c r="I149" i="3"/>
  <c r="I177" i="3"/>
  <c r="I171" i="3"/>
  <c r="I158" i="3"/>
  <c r="I193" i="3"/>
  <c r="I99" i="4"/>
  <c r="I172" i="3"/>
  <c r="I96" i="3"/>
  <c r="I10" i="3"/>
  <c r="I79" i="3"/>
  <c r="I47" i="3"/>
  <c r="I191" i="2"/>
  <c r="I65" i="3"/>
  <c r="I83" i="3"/>
  <c r="I23" i="3"/>
  <c r="I90" i="3"/>
  <c r="I154" i="2"/>
  <c r="I121" i="2"/>
  <c r="I155" i="2"/>
  <c r="I104" i="3"/>
  <c r="I153" i="2"/>
  <c r="I162" i="2"/>
  <c r="I150" i="3"/>
  <c r="I148" i="2"/>
  <c r="I55" i="1"/>
  <c r="I105" i="1"/>
  <c r="I99" i="2"/>
  <c r="I85" i="2"/>
  <c r="I35" i="2"/>
  <c r="I21" i="2"/>
  <c r="I192" i="1"/>
  <c r="I178" i="1"/>
  <c r="I16" i="3"/>
  <c r="I98" i="2"/>
  <c r="I56" i="2"/>
  <c r="I156" i="2"/>
  <c r="I102" i="2"/>
  <c r="I58" i="2"/>
  <c r="I28" i="3"/>
  <c r="I81" i="2"/>
  <c r="I133" i="1"/>
  <c r="I71" i="2"/>
  <c r="I23" i="2"/>
  <c r="I147" i="1"/>
  <c r="I58" i="1"/>
  <c r="I22" i="1"/>
  <c r="I129" i="1"/>
  <c r="I173" i="1"/>
  <c r="I49" i="1"/>
  <c r="I9" i="2"/>
  <c r="I174" i="1"/>
  <c r="I40" i="1"/>
  <c r="I32" i="1"/>
  <c r="I78" i="1"/>
  <c r="I70" i="1"/>
  <c r="I62" i="1"/>
  <c r="I54" i="1"/>
  <c r="I46" i="1"/>
  <c r="I4" i="1"/>
  <c r="I27" i="1"/>
  <c r="I37" i="1"/>
  <c r="I24" i="1"/>
  <c r="I161" i="1"/>
  <c r="I131" i="1"/>
  <c r="I115" i="1"/>
  <c r="I99" i="1"/>
  <c r="I83" i="1"/>
  <c r="I16" i="1"/>
  <c r="I153" i="1"/>
  <c r="I137" i="1"/>
  <c r="I124" i="1"/>
  <c r="I108" i="1"/>
  <c r="I92" i="1"/>
  <c r="I21" i="1"/>
  <c r="I5" i="1"/>
  <c r="I145" i="1"/>
  <c r="I76" i="1"/>
  <c r="I68" i="1"/>
  <c r="I60" i="1"/>
  <c r="I52" i="1"/>
  <c r="I44" i="1"/>
  <c r="I8" i="1"/>
  <c r="I113" i="1"/>
  <c r="I179" i="1"/>
  <c r="I130" i="1"/>
  <c r="I98" i="1"/>
  <c r="I110" i="1"/>
  <c r="I193" i="1"/>
  <c r="I35" i="1"/>
  <c r="I52" i="2"/>
  <c r="I11" i="1"/>
  <c r="I141" i="4"/>
  <c r="I17" i="4"/>
  <c r="I117" i="3"/>
  <c r="I44" i="3"/>
  <c r="I144" i="2"/>
  <c r="I11" i="2"/>
  <c r="I163" i="4"/>
  <c r="I73" i="4"/>
  <c r="I91" i="4"/>
  <c r="I86" i="4"/>
  <c r="I80" i="4"/>
  <c r="I132" i="3"/>
  <c r="I150" i="2"/>
  <c r="I94" i="3"/>
  <c r="I109" i="2"/>
  <c r="I202" i="1"/>
  <c r="I173" i="2"/>
  <c r="I16" i="2"/>
  <c r="I20" i="1"/>
  <c r="I201" i="1"/>
  <c r="I89" i="2"/>
  <c r="I14" i="1"/>
  <c r="I157" i="1"/>
  <c r="I19" i="4"/>
  <c r="I45" i="4"/>
  <c r="I23" i="4"/>
  <c r="I7" i="4"/>
  <c r="I153" i="4"/>
  <c r="I162" i="4"/>
  <c r="I78" i="4"/>
  <c r="I159" i="3"/>
  <c r="I128" i="3"/>
  <c r="I95" i="3"/>
  <c r="I141" i="3"/>
  <c r="I199" i="3"/>
  <c r="I154" i="3"/>
  <c r="I134" i="3"/>
  <c r="I71" i="3"/>
  <c r="I39" i="3"/>
  <c r="I35" i="3"/>
  <c r="I11" i="3"/>
  <c r="I15" i="3"/>
  <c r="I21" i="3"/>
  <c r="I72" i="3"/>
  <c r="I119" i="2"/>
  <c r="I64" i="3"/>
  <c r="I83" i="2"/>
  <c r="I69" i="2"/>
  <c r="I19" i="2"/>
  <c r="I5" i="2"/>
  <c r="I176" i="1"/>
  <c r="I151" i="1"/>
  <c r="I119" i="1"/>
  <c r="I88" i="2"/>
  <c r="I50" i="3"/>
  <c r="I139" i="2"/>
  <c r="I90" i="2"/>
  <c r="I50" i="2"/>
  <c r="I84" i="2"/>
  <c r="I30" i="2"/>
  <c r="I152" i="1"/>
  <c r="I55" i="2"/>
  <c r="I12" i="2"/>
  <c r="I140" i="1"/>
  <c r="I50" i="1"/>
  <c r="I15" i="1"/>
  <c r="I9" i="1"/>
  <c r="I122" i="1"/>
  <c r="I69" i="1"/>
  <c r="I6" i="2"/>
  <c r="I103" i="2"/>
  <c r="I125" i="2"/>
  <c r="I196" i="1"/>
  <c r="I142" i="1"/>
  <c r="I25" i="1"/>
  <c r="I38" i="2"/>
  <c r="I97" i="1"/>
  <c r="I40" i="2"/>
  <c r="I79" i="2"/>
  <c r="I123" i="1"/>
  <c r="I91" i="1"/>
  <c r="I12" i="1"/>
  <c r="I133" i="2"/>
  <c r="I181" i="1"/>
  <c r="I72" i="1"/>
  <c r="I33" i="1"/>
  <c r="I198" i="1"/>
  <c r="I13" i="1"/>
  <c r="I53" i="4"/>
  <c r="I93" i="3"/>
  <c r="I147" i="4"/>
  <c r="I53" i="3"/>
  <c r="I73" i="3"/>
  <c r="I25" i="3"/>
  <c r="I174" i="3"/>
  <c r="I110" i="3"/>
  <c r="I195" i="2"/>
  <c r="I63" i="4"/>
  <c r="I174" i="4"/>
  <c r="I195" i="4"/>
  <c r="I140" i="4"/>
  <c r="I173" i="3"/>
  <c r="I109" i="3"/>
  <c r="I127" i="3"/>
  <c r="I42" i="3"/>
  <c r="I88" i="3"/>
  <c r="I124" i="2"/>
  <c r="I93" i="1"/>
  <c r="I172" i="2"/>
  <c r="I149" i="2"/>
  <c r="I104" i="1"/>
  <c r="I60" i="2"/>
  <c r="I156" i="1"/>
  <c r="I105" i="2"/>
  <c r="I80" i="1"/>
  <c r="I75" i="1"/>
  <c r="I165" i="4"/>
  <c r="I101" i="4"/>
  <c r="I178" i="3"/>
  <c r="I180" i="2"/>
  <c r="I49" i="3"/>
  <c r="I178" i="2"/>
  <c r="I18" i="3"/>
  <c r="I152" i="2"/>
  <c r="I143" i="2"/>
  <c r="I68" i="3"/>
  <c r="I17" i="3"/>
  <c r="I127" i="2"/>
  <c r="I145" i="2"/>
  <c r="I172" i="4"/>
  <c r="I67" i="4"/>
  <c r="I161" i="4"/>
  <c r="I97" i="4"/>
  <c r="I142" i="4"/>
  <c r="I178" i="4"/>
  <c r="I193" i="4"/>
  <c r="I13" i="4"/>
  <c r="I107" i="4"/>
  <c r="I84" i="4"/>
  <c r="I129" i="4"/>
  <c r="I69" i="4"/>
  <c r="I26" i="4"/>
  <c r="I11" i="4"/>
  <c r="I9" i="4"/>
  <c r="I155" i="4"/>
  <c r="I49" i="4"/>
  <c r="I136" i="3"/>
  <c r="I43" i="4"/>
  <c r="I145" i="4"/>
  <c r="I100" i="4"/>
  <c r="I121" i="3"/>
  <c r="I28" i="4"/>
  <c r="I197" i="3"/>
  <c r="I156" i="3"/>
  <c r="I94" i="4"/>
  <c r="I146" i="4"/>
  <c r="I125" i="3"/>
  <c r="I142" i="3"/>
  <c r="I26" i="3"/>
  <c r="I107" i="3"/>
  <c r="I69" i="3"/>
  <c r="I37" i="3"/>
  <c r="I177" i="2"/>
  <c r="I41" i="3"/>
  <c r="I98" i="4"/>
  <c r="I113" i="3"/>
  <c r="I75" i="3"/>
  <c r="I60" i="3"/>
  <c r="I84" i="3"/>
  <c r="I196" i="2"/>
  <c r="I137" i="2"/>
  <c r="I135" i="2"/>
  <c r="I19" i="3"/>
  <c r="I147" i="2"/>
  <c r="I125" i="1"/>
  <c r="I89" i="1"/>
  <c r="I107" i="2"/>
  <c r="I93" i="2"/>
  <c r="I43" i="2"/>
  <c r="I29" i="2"/>
  <c r="I200" i="1"/>
  <c r="I186" i="1"/>
  <c r="I169" i="1"/>
  <c r="I82" i="2"/>
  <c r="I76" i="3"/>
  <c r="I86" i="2"/>
  <c r="I151" i="2"/>
  <c r="I14" i="2"/>
  <c r="I150" i="1"/>
  <c r="I48" i="2"/>
  <c r="I7" i="2"/>
  <c r="I36" i="1"/>
  <c r="I61" i="1"/>
  <c r="I73" i="1"/>
  <c r="I111" i="2"/>
  <c r="I191" i="1"/>
  <c r="I31" i="2"/>
  <c r="I87" i="2"/>
  <c r="I189" i="1"/>
  <c r="I22" i="2"/>
  <c r="I84" i="1"/>
  <c r="I15" i="2"/>
  <c r="I42" i="2"/>
  <c r="I170" i="1"/>
  <c r="I118" i="1"/>
  <c r="I86" i="1"/>
  <c r="I6" i="1"/>
  <c r="I47" i="2"/>
  <c r="I65" i="2"/>
  <c r="I128" i="1"/>
  <c r="I64" i="1"/>
  <c r="I31" i="1"/>
  <c r="I101" i="1"/>
  <c r="I17" i="1"/>
  <c r="I144" i="1"/>
  <c r="I154" i="4"/>
  <c r="I64" i="4"/>
  <c r="I177" i="4"/>
  <c r="I79" i="4"/>
  <c r="I21" i="4"/>
  <c r="I100" i="3"/>
  <c r="I153" i="3"/>
  <c r="I193" i="2"/>
  <c r="I138" i="2"/>
  <c r="I201" i="3"/>
  <c r="I165" i="3"/>
  <c r="I112" i="4"/>
  <c r="I185" i="3"/>
  <c r="I161" i="3"/>
  <c r="I77" i="3"/>
  <c r="I20" i="3"/>
  <c r="I59" i="3"/>
  <c r="I174" i="2"/>
  <c r="I183" i="3"/>
  <c r="I167" i="3"/>
  <c r="I163" i="3"/>
  <c r="I169" i="3"/>
  <c r="I126" i="3"/>
  <c r="I119" i="3"/>
  <c r="I89" i="3"/>
  <c r="I131" i="3"/>
  <c r="I115" i="3"/>
  <c r="I179" i="3"/>
  <c r="I147" i="3"/>
  <c r="I139" i="3"/>
  <c r="I4" i="3"/>
  <c r="I166" i="3"/>
  <c r="I195" i="3"/>
  <c r="I130" i="3"/>
  <c r="I114" i="3"/>
  <c r="I99" i="3"/>
  <c r="I91" i="3"/>
  <c r="I151" i="3"/>
  <c r="I146" i="3"/>
  <c r="I24" i="3"/>
  <c r="I8" i="3"/>
  <c r="I62" i="3"/>
  <c r="I102" i="3"/>
  <c r="I86" i="3"/>
  <c r="I13" i="3"/>
  <c r="I138" i="3"/>
  <c r="I48" i="3"/>
  <c r="I46" i="3"/>
  <c r="I22" i="3"/>
  <c r="I92" i="3"/>
  <c r="I70" i="3"/>
  <c r="I30" i="3"/>
  <c r="I80" i="3"/>
  <c r="I78" i="3"/>
  <c r="I56" i="3"/>
  <c r="I40" i="3"/>
  <c r="I38" i="3"/>
  <c r="I135" i="3"/>
  <c r="I54" i="3"/>
  <c r="I143" i="3"/>
  <c r="I6" i="3"/>
  <c r="I182" i="2"/>
  <c r="I82" i="3"/>
  <c r="I183" i="2"/>
  <c r="I108" i="2"/>
  <c r="I46" i="2"/>
  <c r="I127" i="1"/>
  <c r="I18" i="1"/>
  <c r="I63" i="2"/>
  <c r="I28" i="1"/>
  <c r="I10" i="1"/>
  <c r="I24" i="2"/>
  <c r="I202" i="4"/>
  <c r="I34" i="4"/>
  <c r="I126" i="4"/>
  <c r="I176" i="3"/>
  <c r="I152" i="4"/>
  <c r="I66" i="4"/>
  <c r="I199" i="4"/>
  <c r="I57" i="4"/>
  <c r="I90" i="4"/>
  <c r="I121" i="4"/>
  <c r="I25" i="4"/>
  <c r="I83" i="4"/>
  <c r="I93" i="4"/>
  <c r="I157" i="3"/>
  <c r="I113" i="4"/>
  <c r="I188" i="3"/>
  <c r="I133" i="3"/>
  <c r="I192" i="3"/>
  <c r="I61" i="4"/>
  <c r="I194" i="3"/>
  <c r="I152" i="3"/>
  <c r="I108" i="4"/>
  <c r="I162" i="3"/>
  <c r="I122" i="3"/>
  <c r="I101" i="3"/>
  <c r="I63" i="3"/>
  <c r="I31" i="3"/>
  <c r="I176" i="2"/>
  <c r="I116" i="3"/>
  <c r="I33" i="3"/>
  <c r="I51" i="3"/>
  <c r="I9" i="3"/>
  <c r="I58" i="3"/>
  <c r="I169" i="2"/>
  <c r="I192" i="2"/>
  <c r="I198" i="2"/>
  <c r="I113" i="2"/>
  <c r="I74" i="3"/>
  <c r="I14" i="3"/>
  <c r="I168" i="2"/>
  <c r="I136" i="2"/>
  <c r="I114" i="2"/>
  <c r="I118" i="3"/>
  <c r="I34" i="3"/>
  <c r="I131" i="2"/>
  <c r="I67" i="2"/>
  <c r="I53" i="2"/>
  <c r="I167" i="1"/>
  <c r="I143" i="1"/>
  <c r="I78" i="2"/>
  <c r="I185" i="2"/>
  <c r="I201" i="2"/>
  <c r="I80" i="2"/>
  <c r="I128" i="2"/>
  <c r="I100" i="2"/>
  <c r="I199" i="1"/>
  <c r="I120" i="1"/>
  <c r="I85" i="1"/>
  <c r="I44" i="2"/>
  <c r="I74" i="1"/>
  <c r="I34" i="1"/>
  <c r="I53" i="1"/>
  <c r="I34" i="2"/>
  <c r="I154" i="1"/>
  <c r="I45" i="1"/>
  <c r="I139" i="1"/>
  <c r="I8" i="2"/>
  <c r="I73" i="2"/>
  <c r="I185" i="1"/>
  <c r="I175" i="1"/>
  <c r="I26" i="2"/>
  <c r="I155" i="1"/>
  <c r="I114" i="1"/>
  <c r="I82" i="1"/>
  <c r="I41" i="1"/>
  <c r="I36" i="2"/>
  <c r="I177" i="1"/>
  <c r="I56" i="1"/>
  <c r="I57" i="1"/>
  <c r="I136" i="1"/>
  <c r="I30" i="4"/>
  <c r="I148" i="4"/>
  <c r="I62" i="4"/>
  <c r="I43" i="3"/>
  <c r="I98" i="3"/>
  <c r="I184" i="2"/>
  <c r="I197" i="2"/>
  <c r="I189" i="2"/>
  <c r="I194" i="2"/>
  <c r="I165" i="2"/>
  <c r="I4" i="2"/>
  <c r="I179" i="2"/>
  <c r="I134" i="2"/>
  <c r="I186" i="2"/>
  <c r="I157" i="2"/>
  <c r="I140" i="2"/>
  <c r="I126" i="2"/>
  <c r="I118" i="2"/>
  <c r="I160" i="2"/>
  <c r="I134" i="4"/>
  <c r="I48" i="4"/>
  <c r="I51" i="4"/>
  <c r="I144" i="3"/>
  <c r="I39" i="4"/>
  <c r="I136" i="4"/>
  <c r="I168" i="3"/>
  <c r="I170" i="2"/>
  <c r="I171" i="1"/>
  <c r="I47" i="1"/>
  <c r="I59" i="2"/>
  <c r="I45" i="2"/>
  <c r="I87" i="1"/>
  <c r="I94" i="2"/>
  <c r="I137" i="3"/>
  <c r="I96" i="2"/>
  <c r="I54" i="2"/>
  <c r="I164" i="1"/>
  <c r="I116" i="1"/>
  <c r="I166" i="1"/>
  <c r="I77" i="1"/>
  <c r="I172" i="1"/>
  <c r="I188" i="1"/>
  <c r="I33" i="4"/>
  <c r="I184" i="4"/>
  <c r="I46" i="4"/>
  <c r="I117" i="4"/>
  <c r="I140" i="3"/>
  <c r="I122" i="4"/>
  <c r="I123" i="3"/>
  <c r="I115" i="4"/>
  <c r="I170" i="3"/>
  <c r="I120" i="3"/>
  <c r="I200" i="4"/>
  <c r="I171" i="4"/>
  <c r="I182" i="4"/>
  <c r="I82" i="4"/>
  <c r="I38" i="4"/>
  <c r="I24" i="4"/>
  <c r="I175" i="4"/>
  <c r="I149" i="4"/>
  <c r="I29" i="4"/>
  <c r="I76" i="4"/>
  <c r="I186" i="4"/>
  <c r="I68" i="4"/>
  <c r="I183" i="4"/>
  <c r="I31" i="4"/>
  <c r="I143" i="4"/>
  <c r="I194" i="4"/>
  <c r="I156" i="4"/>
  <c r="I70" i="4"/>
  <c r="I55" i="4"/>
  <c r="I180" i="4"/>
  <c r="I50" i="4"/>
  <c r="I173" i="4"/>
  <c r="I10" i="4"/>
  <c r="I160" i="4"/>
  <c r="I12" i="4"/>
  <c r="I201" i="4"/>
  <c r="I14" i="4"/>
  <c r="I179" i="4"/>
  <c r="I8" i="4"/>
  <c r="I71" i="4"/>
  <c r="I105" i="4"/>
  <c r="I92" i="4"/>
  <c r="I20" i="4"/>
  <c r="I198" i="3"/>
  <c r="I74" i="4"/>
  <c r="I41" i="4"/>
  <c r="I114" i="4"/>
  <c r="I184" i="3"/>
  <c r="I124" i="3"/>
  <c r="I72" i="4"/>
  <c r="I96" i="4"/>
  <c r="I187" i="3"/>
  <c r="I61" i="3"/>
  <c r="I29" i="3"/>
  <c r="I182" i="3"/>
  <c r="I97" i="3"/>
  <c r="I166" i="2"/>
  <c r="I145" i="3"/>
  <c r="I27" i="3"/>
  <c r="I7" i="3"/>
  <c r="I130" i="2"/>
  <c r="I66" i="3"/>
  <c r="I139" i="4"/>
  <c r="I163" i="2"/>
  <c r="I12" i="3"/>
  <c r="I142" i="2"/>
  <c r="I161" i="2"/>
  <c r="I79" i="1"/>
  <c r="I121" i="1"/>
  <c r="I141" i="2"/>
  <c r="I5" i="3"/>
  <c r="I91" i="2"/>
  <c r="I77" i="2"/>
  <c r="I27" i="2"/>
  <c r="I13" i="2"/>
  <c r="I184" i="1"/>
  <c r="I115" i="2"/>
  <c r="I72" i="2"/>
  <c r="I175" i="2"/>
  <c r="I74" i="2"/>
  <c r="I120" i="2"/>
  <c r="I76" i="2"/>
  <c r="I117" i="1"/>
  <c r="I20" i="2"/>
  <c r="I39" i="2"/>
  <c r="I190" i="1"/>
  <c r="I30" i="1"/>
  <c r="I18" i="2"/>
  <c r="I111" i="1"/>
  <c r="I57" i="2"/>
  <c r="I180" i="1"/>
  <c r="I168" i="1"/>
  <c r="I10" i="2"/>
  <c r="I100" i="1"/>
  <c r="I182" i="1"/>
  <c r="I33" i="2"/>
  <c r="I112" i="1"/>
  <c r="I48" i="1"/>
  <c r="I88" i="1"/>
  <c r="I26" i="1"/>
  <c r="I67" i="1"/>
  <c r="I132" i="4"/>
  <c r="I87" i="4"/>
  <c r="I202" i="3"/>
  <c r="I75" i="2"/>
  <c r="I77" i="4"/>
  <c r="I32" i="4"/>
  <c r="I164" i="3"/>
  <c r="I197" i="4"/>
  <c r="I159" i="4"/>
  <c r="I131" i="4"/>
  <c r="I118" i="4"/>
  <c r="I187" i="4"/>
  <c r="I37" i="4"/>
  <c r="I169" i="4"/>
  <c r="I133" i="4"/>
  <c r="I120" i="4"/>
  <c r="I151" i="4"/>
  <c r="I18" i="4"/>
  <c r="I81" i="4"/>
  <c r="I196" i="4"/>
  <c r="I27" i="4"/>
  <c r="I192" i="4"/>
  <c r="I6" i="4"/>
  <c r="I35" i="4"/>
  <c r="I106" i="4"/>
  <c r="I119" i="4"/>
  <c r="I137" i="4"/>
  <c r="I40" i="4"/>
  <c r="I125" i="4"/>
  <c r="I191" i="3"/>
  <c r="I109" i="4"/>
  <c r="I189" i="4"/>
  <c r="I89" i="4"/>
  <c r="I144" i="4"/>
  <c r="I138" i="4"/>
  <c r="I104" i="4"/>
  <c r="I95" i="4"/>
  <c r="I181" i="4"/>
  <c r="I135" i="4"/>
  <c r="I128" i="4"/>
  <c r="I157" i="4"/>
  <c r="I59" i="4"/>
  <c r="I4" i="4"/>
  <c r="I52" i="4"/>
  <c r="I88" i="4"/>
  <c r="I103" i="4"/>
  <c r="I123" i="4"/>
  <c r="I189" i="3"/>
  <c r="I58" i="4"/>
  <c r="I155" i="3"/>
  <c r="I111" i="3"/>
  <c r="I190" i="3"/>
  <c r="I106" i="3"/>
  <c r="I160" i="3"/>
  <c r="I200" i="3"/>
  <c r="I181" i="3"/>
  <c r="I105" i="3"/>
  <c r="I87" i="3"/>
  <c r="I55" i="3"/>
  <c r="I199" i="2"/>
  <c r="I81" i="3"/>
  <c r="I67" i="3"/>
  <c r="I112" i="3"/>
  <c r="I36" i="3"/>
  <c r="I188" i="2"/>
  <c r="I164" i="2"/>
  <c r="I129" i="2"/>
  <c r="I190" i="2"/>
  <c r="I187" i="2"/>
  <c r="I200" i="2"/>
  <c r="I52" i="3"/>
  <c r="I132" i="2"/>
  <c r="I71" i="1"/>
  <c r="I146" i="2"/>
  <c r="I109" i="1"/>
  <c r="I202" i="2"/>
  <c r="I117" i="2"/>
  <c r="I101" i="2"/>
  <c r="I51" i="2"/>
  <c r="I37" i="2"/>
  <c r="I194" i="1"/>
  <c r="I135" i="1"/>
  <c r="I103" i="1"/>
  <c r="I112" i="2"/>
  <c r="I66" i="2"/>
  <c r="I171" i="2"/>
  <c r="I123" i="2"/>
  <c r="I110" i="2"/>
  <c r="I70" i="2"/>
  <c r="I116" i="2"/>
  <c r="I68" i="2"/>
  <c r="I183" i="1"/>
  <c r="I138" i="1"/>
  <c r="I126" i="1"/>
  <c r="I32" i="2"/>
  <c r="I66" i="1"/>
  <c r="I95" i="1"/>
  <c r="I160" i="1"/>
  <c r="I187" i="1"/>
  <c r="I149" i="1"/>
  <c r="I106" i="1"/>
  <c r="I81" i="1"/>
  <c r="I158" i="1"/>
  <c r="I41" i="2"/>
  <c r="I43" i="1"/>
  <c r="I146" i="1"/>
  <c r="I195" i="1"/>
  <c r="I148" i="1"/>
  <c r="I107" i="1"/>
  <c r="I17" i="2"/>
  <c r="I19" i="1"/>
  <c r="I165" i="1"/>
  <c r="I59" i="1"/>
  <c r="I29" i="1"/>
</calcChain>
</file>

<file path=xl/sharedStrings.xml><?xml version="1.0" encoding="utf-8"?>
<sst xmlns="http://schemas.openxmlformats.org/spreadsheetml/2006/main" count="362" uniqueCount="198">
  <si>
    <t>Počet her:</t>
  </si>
  <si>
    <t>Shozeno kuželek:</t>
  </si>
  <si>
    <t>Nejlepší výkon</t>
  </si>
  <si>
    <t>Součet shozených kuželek</t>
  </si>
  <si>
    <t>Průměr náhozu</t>
  </si>
  <si>
    <t>č.</t>
  </si>
  <si>
    <t>Příjmení a jméno</t>
  </si>
  <si>
    <t>Výkon</t>
  </si>
  <si>
    <t>Pořadí</t>
  </si>
  <si>
    <t xml:space="preserve">Součet </t>
  </si>
  <si>
    <t>Hry</t>
  </si>
  <si>
    <t>Průměr</t>
  </si>
  <si>
    <t>1. P</t>
  </si>
  <si>
    <t>2. P</t>
  </si>
  <si>
    <t>3. P</t>
  </si>
  <si>
    <t>4. P</t>
  </si>
  <si>
    <t>5. P</t>
  </si>
  <si>
    <t>6. P</t>
  </si>
  <si>
    <t>7. P</t>
  </si>
  <si>
    <t>8. P</t>
  </si>
  <si>
    <t>9. P</t>
  </si>
  <si>
    <t>10. P</t>
  </si>
  <si>
    <t>11. P</t>
  </si>
  <si>
    <t>12. P</t>
  </si>
  <si>
    <t>13. P</t>
  </si>
  <si>
    <t>14. P</t>
  </si>
  <si>
    <t>15. P</t>
  </si>
  <si>
    <t>16. P</t>
  </si>
  <si>
    <t>17. P</t>
  </si>
  <si>
    <t>18. P</t>
  </si>
  <si>
    <t>19. P</t>
  </si>
  <si>
    <t>20. P</t>
  </si>
  <si>
    <t>21. P</t>
  </si>
  <si>
    <t>22. P</t>
  </si>
  <si>
    <t>23. P</t>
  </si>
  <si>
    <t>24. P</t>
  </si>
  <si>
    <t>25. P</t>
  </si>
  <si>
    <t>26. P</t>
  </si>
  <si>
    <t>27. P</t>
  </si>
  <si>
    <t>28. P</t>
  </si>
  <si>
    <t>29. P</t>
  </si>
  <si>
    <t>30. P</t>
  </si>
  <si>
    <t>31. P</t>
  </si>
  <si>
    <t>32. P</t>
  </si>
  <si>
    <t>33. P</t>
  </si>
  <si>
    <t>34. P</t>
  </si>
  <si>
    <t>35. P</t>
  </si>
  <si>
    <t>36. P</t>
  </si>
  <si>
    <t>37. P</t>
  </si>
  <si>
    <t>38. P</t>
  </si>
  <si>
    <t>39. P</t>
  </si>
  <si>
    <t>40. P</t>
  </si>
  <si>
    <t>Kubeš Adam</t>
  </si>
  <si>
    <t>Čepáková Natálie</t>
  </si>
  <si>
    <t>Kára Patrik</t>
  </si>
  <si>
    <t>Kuĺhová Sabina</t>
  </si>
  <si>
    <t>Pařil Filip</t>
  </si>
  <si>
    <t>Zabloudilová Anna</t>
  </si>
  <si>
    <t>Holcmann Milan</t>
  </si>
  <si>
    <t>Kaluginová Veronika</t>
  </si>
  <si>
    <t>Habr Adam</t>
  </si>
  <si>
    <t>Siváková Jennifer</t>
  </si>
  <si>
    <t>Zeman Maxmilián</t>
  </si>
  <si>
    <t>Lisová Ema</t>
  </si>
  <si>
    <t>Lojka Petr</t>
  </si>
  <si>
    <t>Kozáková Karolína</t>
  </si>
  <si>
    <t>Štěrba David</t>
  </si>
  <si>
    <t>Králíková Elen</t>
  </si>
  <si>
    <t>Beseda Adam</t>
  </si>
  <si>
    <t>Urbánková Amálie</t>
  </si>
  <si>
    <t>Fabeš Lukáš</t>
  </si>
  <si>
    <t>Kelbler Stanislav</t>
  </si>
  <si>
    <t>Landa David</t>
  </si>
  <si>
    <t>Kalvas Aleš</t>
  </si>
  <si>
    <t>Vevera František</t>
  </si>
  <si>
    <t>Dvořák Erik</t>
  </si>
  <si>
    <t>Borza Jakub</t>
  </si>
  <si>
    <t>Čermák Petr</t>
  </si>
  <si>
    <t>Zedníková Viktorie</t>
  </si>
  <si>
    <t>Bártová Dana</t>
  </si>
  <si>
    <t>Šimek Jan</t>
  </si>
  <si>
    <t>Kučera Daniel</t>
  </si>
  <si>
    <t>Macků Pavla</t>
  </si>
  <si>
    <t>Plachý Luboš</t>
  </si>
  <si>
    <t>Bína Petr</t>
  </si>
  <si>
    <t>Šuler Václav</t>
  </si>
  <si>
    <t>Devera Ondřej</t>
  </si>
  <si>
    <t>Bandy František</t>
  </si>
  <si>
    <t>Krejčová Kristýna</t>
  </si>
  <si>
    <t>Konečná Petra</t>
  </si>
  <si>
    <t>Maxim</t>
  </si>
  <si>
    <t>Severová Hana</t>
  </si>
  <si>
    <t>Jakeš Jakub</t>
  </si>
  <si>
    <t>Jelínek Josef</t>
  </si>
  <si>
    <t>Rehart Ondřej</t>
  </si>
  <si>
    <t>Jičínská Nikola</t>
  </si>
  <si>
    <t>Vacková Monika</t>
  </si>
  <si>
    <t>Waldhaus Jan</t>
  </si>
  <si>
    <t>Honzírková Gabriela</t>
  </si>
  <si>
    <t>Bělohlávek Jakub</t>
  </si>
  <si>
    <t>Fabeš Jakub</t>
  </si>
  <si>
    <t>Tůmová Andrea</t>
  </si>
  <si>
    <t>Lojka Adam</t>
  </si>
  <si>
    <t>Lojka Vítek</t>
  </si>
  <si>
    <t>Koudelka Jonáš</t>
  </si>
  <si>
    <t>Závitkovský Václav</t>
  </si>
  <si>
    <t>Navrátil Ondřej</t>
  </si>
  <si>
    <t>Čurda Vojtěch</t>
  </si>
  <si>
    <t>Koudelka Vít</t>
  </si>
  <si>
    <t>Tichánková Kamila</t>
  </si>
  <si>
    <t>Sova Vladimír</t>
  </si>
  <si>
    <t>Lojková Dana</t>
  </si>
  <si>
    <t>Koudelková Zuzana</t>
  </si>
  <si>
    <t>Sovová Světlana</t>
  </si>
  <si>
    <t>Koudelka Pavel</t>
  </si>
  <si>
    <t>Nováková Agáta</t>
  </si>
  <si>
    <t>Novák Václav</t>
  </si>
  <si>
    <t>Novák Miloš</t>
  </si>
  <si>
    <t>Nováková Eliška</t>
  </si>
  <si>
    <t>Bínová Beáta</t>
  </si>
  <si>
    <t>Bínová Petra</t>
  </si>
  <si>
    <t>Štěbetáková Anna</t>
  </si>
  <si>
    <t>Javorková</t>
  </si>
  <si>
    <t>Neuvirt Jakub</t>
  </si>
  <si>
    <t>Kratka Jiří</t>
  </si>
  <si>
    <t>Mochar Matěj</t>
  </si>
  <si>
    <t>Mocharová Kateřina</t>
  </si>
  <si>
    <t>Kuncová Karolína</t>
  </si>
  <si>
    <t>Karešová Pavlína</t>
  </si>
  <si>
    <t>Sedlák Roman</t>
  </si>
  <si>
    <t>Klivan Jan</t>
  </si>
  <si>
    <t>Vopálenský Ladislav</t>
  </si>
  <si>
    <t>Hasil Milan</t>
  </si>
  <si>
    <t>Prokop Luděk</t>
  </si>
  <si>
    <t>Brtníková Veronika</t>
  </si>
  <si>
    <t>Hesová Miroslava</t>
  </si>
  <si>
    <t>Jedlička Miroslav</t>
  </si>
  <si>
    <t>Klivanová Zuzana</t>
  </si>
  <si>
    <t>Valena Roman</t>
  </si>
  <si>
    <t>Novotný Roman</t>
  </si>
  <si>
    <t>Novotná Eva</t>
  </si>
  <si>
    <t>Fabeš Karel</t>
  </si>
  <si>
    <t>Drobilič David</t>
  </si>
  <si>
    <t>Karpíšek Milan</t>
  </si>
  <si>
    <t>Karpíšková Radka</t>
  </si>
  <si>
    <t>Drobilič Jakub</t>
  </si>
  <si>
    <t>Karpíšek Patrik</t>
  </si>
  <si>
    <t>Drobiličová Hana</t>
  </si>
  <si>
    <t>Stuchlík Vítězslav</t>
  </si>
  <si>
    <t>Dvořák Zdeněk</t>
  </si>
  <si>
    <t>Krechlerová Michaela</t>
  </si>
  <si>
    <t>Nosková Veronika</t>
  </si>
  <si>
    <t>Křížková Hana</t>
  </si>
  <si>
    <t>Dostál Michal</t>
  </si>
  <si>
    <t>Kudrnová Lucie</t>
  </si>
  <si>
    <t>Hofbaurerová Petra</t>
  </si>
  <si>
    <t>Rysl Pavel</t>
  </si>
  <si>
    <t>Kadlecová Jana</t>
  </si>
  <si>
    <t>Křízová Tereza</t>
  </si>
  <si>
    <t>Lebr Ondřej</t>
  </si>
  <si>
    <t>Navrátil Ladislav</t>
  </si>
  <si>
    <t>Jahoda Martin</t>
  </si>
  <si>
    <t>Dostál Jakub</t>
  </si>
  <si>
    <t>Macků Aleš</t>
  </si>
  <si>
    <t>Pazderka Vladimír</t>
  </si>
  <si>
    <t>Křížová Klára</t>
  </si>
  <si>
    <t>Jindra Tadeáš</t>
  </si>
  <si>
    <t>Vašňovský Jiří</t>
  </si>
  <si>
    <t>Láník Aleš</t>
  </si>
  <si>
    <t>Vaněk Ondřej</t>
  </si>
  <si>
    <t>Švec Petr</t>
  </si>
  <si>
    <t>Kubeš Jan</t>
  </si>
  <si>
    <t>Brtník Josef</t>
  </si>
  <si>
    <t>Moravová Lenka</t>
  </si>
  <si>
    <t>Novák Miloš I.</t>
  </si>
  <si>
    <t>Prkna Lukáš</t>
  </si>
  <si>
    <t>Němec Jiří</t>
  </si>
  <si>
    <t>Waszniovski Michal</t>
  </si>
  <si>
    <t>Pešák David</t>
  </si>
  <si>
    <t>Antoňů Dana</t>
  </si>
  <si>
    <t>Průšová Petra</t>
  </si>
  <si>
    <t>Kabelka Milan</t>
  </si>
  <si>
    <t>Beranovský Radek</t>
  </si>
  <si>
    <t>Pokorný Václav</t>
  </si>
  <si>
    <t>Malínek Jiří</t>
  </si>
  <si>
    <t>Malínková Iva</t>
  </si>
  <si>
    <t>Kofroň Stada</t>
  </si>
  <si>
    <t>Federsel Luboš</t>
  </si>
  <si>
    <t>Neuvirt Jan</t>
  </si>
  <si>
    <t>Beranovský Vít</t>
  </si>
  <si>
    <t>Jedlička Jakub</t>
  </si>
  <si>
    <t>Vojtíšek Jiří</t>
  </si>
  <si>
    <t>Tůmová Michala</t>
  </si>
  <si>
    <t>Tůma Jan</t>
  </si>
  <si>
    <t>Vlasák</t>
  </si>
  <si>
    <t>Němec Teo</t>
  </si>
  <si>
    <t>Němec Viktor</t>
  </si>
  <si>
    <t>Beranovská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</si>
</sst>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38"/>
      </patternFill>
    </fill>
    <fill>
      <patternFill patternType="solid">
        <fgColor rgb="FFFF6D6D"/>
        <bgColor rgb="FFFF6600"/>
      </patternFill>
    </fill>
    <fill>
      <patternFill patternType="solid">
        <fgColor rgb="FF92D050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FFA6A6"/>
        <bgColor rgb="FFFFC7CE"/>
      </patternFill>
    </fill>
    <fill>
      <patternFill patternType="solid">
        <fgColor rgb="FFFFFF38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3" borderId="1" xfId="0" applyFill="1" applyBorder="1"/>
    <xf numFmtId="0" fontId="0" fillId="4" borderId="1" xfId="0" applyFill="1" applyBorder="1"/>
    <xf numFmtId="2" fontId="0" fillId="4" borderId="3" xfId="0" applyNumberFormat="1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 shrinkToFit="1"/>
    </xf>
    <xf numFmtId="0" fontId="0" fillId="7" borderId="4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4" xfId="0" applyFont="1" applyBorder="1"/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7" borderId="6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</cellXfs>
  <cellStyles count="1">
    <cellStyle name="Normální" xfId="0" builtinId="0"/>
  </cellStyles>
  <dxfs count="16">
    <dxf>
      <fill>
        <patternFill>
          <bgColor rgb="FFFFA3A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A3A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A3A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A3A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6D6D"/>
      <rgbColor rgb="FF0066CC"/>
      <rgbColor rgb="FFCCCCFF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3A3"/>
      <color rgb="FFFFA379"/>
      <color rgb="FFFFA393"/>
      <color rgb="FFFF9393"/>
      <color rgb="FFFF8989"/>
      <color rgb="FFFF8F8F"/>
      <color rgb="FFFF6D6D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zoomScale="120" zoomScaleNormal="12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I13" sqref="I13"/>
    </sheetView>
  </sheetViews>
  <sheetFormatPr defaultColWidth="8.5703125" defaultRowHeight="15" x14ac:dyDescent="0.25"/>
  <cols>
    <col min="1" max="1" width="4.85546875" customWidth="1"/>
    <col min="2" max="2" width="18.42578125" style="1" customWidth="1"/>
    <col min="3" max="4" width="7.42578125" style="1" customWidth="1"/>
    <col min="5" max="5" width="11.5703125" style="2" customWidth="1"/>
    <col min="6" max="6" width="10.5703125" style="3" customWidth="1"/>
    <col min="7" max="7" width="5.42578125" style="4" customWidth="1"/>
    <col min="8" max="8" width="7.5703125" style="5" customWidth="1"/>
    <col min="9" max="9" width="7.42578125" style="6" customWidth="1"/>
    <col min="10" max="49" width="4.5703125" customWidth="1"/>
    <col min="51" max="51" width="25.5703125" customWidth="1"/>
  </cols>
  <sheetData>
    <row r="1" spans="1:49" ht="24.2" customHeight="1" x14ac:dyDescent="0.25">
      <c r="A1" s="7"/>
      <c r="B1" s="8" t="s">
        <v>0</v>
      </c>
      <c r="C1" s="29">
        <f>SUM('Muži - výsledky'!G4:G202)+SUM('Ženy - výsledky'!G4:G202)+SUM('Chlapci - výsledky'!G4:G202)+SUM('Dívky - výsledky'!G4:G202)</f>
        <v>1001</v>
      </c>
      <c r="D1" s="29"/>
      <c r="E1" s="30" t="s">
        <v>1</v>
      </c>
      <c r="F1" s="30"/>
      <c r="G1" s="31">
        <f>SUM('Muži - výsledky'!E4:E202)+SUM('Ženy - výsledky'!E4:E202)+SUM('Dívky - výsledky'!E4:E202)+SUM('Chlapci - výsledky'!E4:E202)</f>
        <v>64505</v>
      </c>
      <c r="H1" s="31"/>
      <c r="I1" s="31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8" customHeight="1" x14ac:dyDescent="0.25">
      <c r="A2" s="7"/>
      <c r="B2" s="11"/>
      <c r="C2" s="32" t="s">
        <v>2</v>
      </c>
      <c r="D2" s="32"/>
      <c r="E2" s="33" t="s">
        <v>3</v>
      </c>
      <c r="F2" s="33"/>
      <c r="G2" s="34" t="s">
        <v>4</v>
      </c>
      <c r="H2" s="34"/>
      <c r="I2" s="34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20.45" customHeight="1" x14ac:dyDescent="0.25">
      <c r="A3" s="7" t="s">
        <v>5</v>
      </c>
      <c r="B3" s="25" t="s">
        <v>6</v>
      </c>
      <c r="C3" s="12" t="s">
        <v>7</v>
      </c>
      <c r="D3" s="12" t="s">
        <v>8</v>
      </c>
      <c r="E3" s="14" t="s">
        <v>9</v>
      </c>
      <c r="F3" s="15" t="s">
        <v>8</v>
      </c>
      <c r="G3" s="28" t="s">
        <v>10</v>
      </c>
      <c r="H3" s="16" t="s">
        <v>11</v>
      </c>
      <c r="I3" s="13" t="s">
        <v>8</v>
      </c>
      <c r="J3" s="17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X3" s="18" t="s">
        <v>26</v>
      </c>
      <c r="Y3" s="18" t="s">
        <v>27</v>
      </c>
      <c r="Z3" s="18" t="s">
        <v>28</v>
      </c>
      <c r="AA3" s="18" t="s">
        <v>29</v>
      </c>
      <c r="AB3" s="18" t="s">
        <v>30</v>
      </c>
      <c r="AC3" s="18" t="s">
        <v>31</v>
      </c>
      <c r="AD3" s="18" t="s">
        <v>32</v>
      </c>
      <c r="AE3" s="18" t="s">
        <v>33</v>
      </c>
      <c r="AF3" s="18" t="s">
        <v>34</v>
      </c>
      <c r="AG3" s="18" t="s">
        <v>35</v>
      </c>
      <c r="AH3" s="18" t="s">
        <v>36</v>
      </c>
      <c r="AI3" s="18" t="s">
        <v>37</v>
      </c>
      <c r="AJ3" s="18" t="s">
        <v>38</v>
      </c>
      <c r="AK3" s="18" t="s">
        <v>39</v>
      </c>
      <c r="AL3" s="18" t="s">
        <v>40</v>
      </c>
      <c r="AM3" s="18" t="s">
        <v>41</v>
      </c>
      <c r="AN3" s="18" t="s">
        <v>42</v>
      </c>
      <c r="AO3" s="18" t="s">
        <v>43</v>
      </c>
      <c r="AP3" s="18" t="s">
        <v>44</v>
      </c>
      <c r="AQ3" s="18" t="s">
        <v>45</v>
      </c>
      <c r="AR3" s="18" t="s">
        <v>46</v>
      </c>
      <c r="AS3" s="18" t="s">
        <v>47</v>
      </c>
      <c r="AT3" s="18" t="s">
        <v>48</v>
      </c>
      <c r="AU3" s="18" t="s">
        <v>49</v>
      </c>
      <c r="AV3" s="18" t="s">
        <v>50</v>
      </c>
      <c r="AW3" s="18" t="s">
        <v>51</v>
      </c>
    </row>
    <row r="4" spans="1:49" x14ac:dyDescent="0.25">
      <c r="A4" s="7">
        <v>1</v>
      </c>
      <c r="B4" s="10"/>
      <c r="C4" s="19">
        <f t="shared" ref="C4:C35" si="0">MAX(J4:AW4)</f>
        <v>0</v>
      </c>
      <c r="D4" s="19">
        <f t="shared" ref="D4:D35" si="1">RANK(C4,$C$4:$C$202,)</f>
        <v>1</v>
      </c>
      <c r="E4" s="20">
        <f t="shared" ref="E4:E35" si="2">SUM(J4:AW4)</f>
        <v>0</v>
      </c>
      <c r="F4" s="26">
        <f t="shared" ref="F4:F35" si="3">RANK(E4,$E$4:$E$202,)</f>
        <v>1</v>
      </c>
      <c r="G4" s="22">
        <f t="shared" ref="G4:G35" si="4">COUNTIF(J4:AW4,"&lt;&gt;0")</f>
        <v>0</v>
      </c>
      <c r="H4" s="27">
        <f t="shared" ref="H4:H35" si="5">SUM(E4/MAX(G4,1))</f>
        <v>0</v>
      </c>
      <c r="I4" s="22">
        <f t="shared" ref="I4:I35" si="6">RANK(H4,$H$4:$H$202,)</f>
        <v>1</v>
      </c>
      <c r="J4" s="23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</row>
    <row r="5" spans="1:49" x14ac:dyDescent="0.25">
      <c r="A5" s="7">
        <v>2</v>
      </c>
      <c r="B5" s="10"/>
      <c r="C5" s="19">
        <f t="shared" si="0"/>
        <v>0</v>
      </c>
      <c r="D5" s="19">
        <f t="shared" si="1"/>
        <v>1</v>
      </c>
      <c r="E5" s="20">
        <f t="shared" si="2"/>
        <v>0</v>
      </c>
      <c r="F5" s="26">
        <f t="shared" si="3"/>
        <v>1</v>
      </c>
      <c r="G5" s="22">
        <f t="shared" si="4"/>
        <v>0</v>
      </c>
      <c r="H5" s="27">
        <f t="shared" si="5"/>
        <v>0</v>
      </c>
      <c r="I5" s="22">
        <f t="shared" si="6"/>
        <v>1</v>
      </c>
      <c r="J5" s="23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x14ac:dyDescent="0.25">
      <c r="A6" s="7">
        <v>3</v>
      </c>
      <c r="B6" s="10"/>
      <c r="C6" s="19">
        <f t="shared" si="0"/>
        <v>0</v>
      </c>
      <c r="D6" s="19">
        <f t="shared" si="1"/>
        <v>1</v>
      </c>
      <c r="E6" s="20">
        <f t="shared" si="2"/>
        <v>0</v>
      </c>
      <c r="F6" s="26">
        <f t="shared" si="3"/>
        <v>1</v>
      </c>
      <c r="G6" s="22">
        <f t="shared" si="4"/>
        <v>0</v>
      </c>
      <c r="H6" s="27">
        <f t="shared" si="5"/>
        <v>0</v>
      </c>
      <c r="I6" s="22">
        <f t="shared" si="6"/>
        <v>1</v>
      </c>
      <c r="J6" s="23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</row>
    <row r="7" spans="1:49" x14ac:dyDescent="0.25">
      <c r="A7" s="7">
        <v>4</v>
      </c>
      <c r="B7" s="10"/>
      <c r="C7" s="19">
        <f t="shared" si="0"/>
        <v>0</v>
      </c>
      <c r="D7" s="19">
        <f t="shared" si="1"/>
        <v>1</v>
      </c>
      <c r="E7" s="20">
        <f t="shared" si="2"/>
        <v>0</v>
      </c>
      <c r="F7" s="26">
        <f t="shared" si="3"/>
        <v>1</v>
      </c>
      <c r="G7" s="22">
        <f t="shared" si="4"/>
        <v>0</v>
      </c>
      <c r="H7" s="27">
        <f t="shared" si="5"/>
        <v>0</v>
      </c>
      <c r="I7" s="22">
        <f t="shared" si="6"/>
        <v>1</v>
      </c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</row>
    <row r="8" spans="1:49" x14ac:dyDescent="0.25">
      <c r="A8" s="7">
        <v>5</v>
      </c>
      <c r="B8" s="10"/>
      <c r="C8" s="19">
        <f t="shared" si="0"/>
        <v>0</v>
      </c>
      <c r="D8" s="19">
        <f t="shared" si="1"/>
        <v>1</v>
      </c>
      <c r="E8" s="20">
        <f t="shared" si="2"/>
        <v>0</v>
      </c>
      <c r="F8" s="26">
        <f t="shared" si="3"/>
        <v>1</v>
      </c>
      <c r="G8" s="22">
        <f t="shared" si="4"/>
        <v>0</v>
      </c>
      <c r="H8" s="27">
        <f t="shared" si="5"/>
        <v>0</v>
      </c>
      <c r="I8" s="22">
        <f t="shared" si="6"/>
        <v>1</v>
      </c>
      <c r="J8" s="23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</row>
    <row r="9" spans="1:49" x14ac:dyDescent="0.25">
      <c r="A9" s="7">
        <v>6</v>
      </c>
      <c r="B9" s="10"/>
      <c r="C9" s="19">
        <f t="shared" si="0"/>
        <v>0</v>
      </c>
      <c r="D9" s="19">
        <f t="shared" si="1"/>
        <v>1</v>
      </c>
      <c r="E9" s="20">
        <f t="shared" si="2"/>
        <v>0</v>
      </c>
      <c r="F9" s="26">
        <f t="shared" si="3"/>
        <v>1</v>
      </c>
      <c r="G9" s="22">
        <f t="shared" si="4"/>
        <v>0</v>
      </c>
      <c r="H9" s="27">
        <f t="shared" si="5"/>
        <v>0</v>
      </c>
      <c r="I9" s="22">
        <f t="shared" si="6"/>
        <v>1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</row>
    <row r="10" spans="1:49" x14ac:dyDescent="0.25">
      <c r="A10" s="7">
        <v>7</v>
      </c>
      <c r="B10" s="10"/>
      <c r="C10" s="19">
        <f t="shared" si="0"/>
        <v>0</v>
      </c>
      <c r="D10" s="19">
        <f t="shared" si="1"/>
        <v>1</v>
      </c>
      <c r="E10" s="20">
        <f t="shared" si="2"/>
        <v>0</v>
      </c>
      <c r="F10" s="26">
        <f t="shared" si="3"/>
        <v>1</v>
      </c>
      <c r="G10" s="22">
        <f t="shared" si="4"/>
        <v>0</v>
      </c>
      <c r="H10" s="27">
        <f t="shared" si="5"/>
        <v>0</v>
      </c>
      <c r="I10" s="22">
        <f t="shared" si="6"/>
        <v>1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</row>
    <row r="11" spans="1:49" x14ac:dyDescent="0.25">
      <c r="A11" s="7">
        <v>8</v>
      </c>
      <c r="B11" s="10"/>
      <c r="C11" s="19">
        <f t="shared" si="0"/>
        <v>0</v>
      </c>
      <c r="D11" s="19">
        <f t="shared" si="1"/>
        <v>1</v>
      </c>
      <c r="E11" s="20">
        <f t="shared" si="2"/>
        <v>0</v>
      </c>
      <c r="F11" s="26">
        <f t="shared" si="3"/>
        <v>1</v>
      </c>
      <c r="G11" s="22">
        <f t="shared" si="4"/>
        <v>0</v>
      </c>
      <c r="H11" s="27">
        <f t="shared" si="5"/>
        <v>0</v>
      </c>
      <c r="I11" s="22">
        <f t="shared" si="6"/>
        <v>1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</row>
    <row r="12" spans="1:49" x14ac:dyDescent="0.25">
      <c r="A12" s="7">
        <v>9</v>
      </c>
      <c r="B12" s="10"/>
      <c r="C12" s="19">
        <f t="shared" si="0"/>
        <v>0</v>
      </c>
      <c r="D12" s="19">
        <f t="shared" si="1"/>
        <v>1</v>
      </c>
      <c r="E12" s="20">
        <f t="shared" si="2"/>
        <v>0</v>
      </c>
      <c r="F12" s="26">
        <f t="shared" si="3"/>
        <v>1</v>
      </c>
      <c r="G12" s="22">
        <f t="shared" si="4"/>
        <v>0</v>
      </c>
      <c r="H12" s="27">
        <f t="shared" si="5"/>
        <v>0</v>
      </c>
      <c r="I12" s="22">
        <f t="shared" si="6"/>
        <v>1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</row>
    <row r="13" spans="1:49" x14ac:dyDescent="0.25">
      <c r="A13" s="7">
        <v>10</v>
      </c>
      <c r="B13" s="10"/>
      <c r="C13" s="19">
        <f t="shared" si="0"/>
        <v>0</v>
      </c>
      <c r="D13" s="19">
        <f t="shared" si="1"/>
        <v>1</v>
      </c>
      <c r="E13" s="20">
        <f t="shared" si="2"/>
        <v>0</v>
      </c>
      <c r="F13" s="26">
        <f t="shared" si="3"/>
        <v>1</v>
      </c>
      <c r="G13" s="22">
        <f t="shared" si="4"/>
        <v>0</v>
      </c>
      <c r="H13" s="27">
        <f t="shared" si="5"/>
        <v>0</v>
      </c>
      <c r="I13" s="22">
        <f t="shared" si="6"/>
        <v>1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</row>
    <row r="14" spans="1:49" x14ac:dyDescent="0.25">
      <c r="A14" s="7">
        <v>11</v>
      </c>
      <c r="B14" s="10"/>
      <c r="C14" s="19">
        <f t="shared" si="0"/>
        <v>0</v>
      </c>
      <c r="D14" s="19">
        <f t="shared" si="1"/>
        <v>1</v>
      </c>
      <c r="E14" s="20">
        <f t="shared" si="2"/>
        <v>0</v>
      </c>
      <c r="F14" s="26">
        <f t="shared" si="3"/>
        <v>1</v>
      </c>
      <c r="G14" s="22">
        <f t="shared" si="4"/>
        <v>0</v>
      </c>
      <c r="H14" s="27">
        <f t="shared" si="5"/>
        <v>0</v>
      </c>
      <c r="I14" s="22">
        <f t="shared" si="6"/>
        <v>1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</row>
    <row r="15" spans="1:49" x14ac:dyDescent="0.25">
      <c r="A15" s="7">
        <v>12</v>
      </c>
      <c r="B15" s="10"/>
      <c r="C15" s="19">
        <f t="shared" si="0"/>
        <v>0</v>
      </c>
      <c r="D15" s="19">
        <f t="shared" si="1"/>
        <v>1</v>
      </c>
      <c r="E15" s="20">
        <f t="shared" si="2"/>
        <v>0</v>
      </c>
      <c r="F15" s="26">
        <f t="shared" si="3"/>
        <v>1</v>
      </c>
      <c r="G15" s="22">
        <f t="shared" si="4"/>
        <v>0</v>
      </c>
      <c r="H15" s="27">
        <f t="shared" si="5"/>
        <v>0</v>
      </c>
      <c r="I15" s="22">
        <f t="shared" si="6"/>
        <v>1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</row>
    <row r="16" spans="1:49" x14ac:dyDescent="0.25">
      <c r="A16" s="7">
        <v>13</v>
      </c>
      <c r="B16" s="10"/>
      <c r="C16" s="19">
        <f t="shared" si="0"/>
        <v>0</v>
      </c>
      <c r="D16" s="19">
        <f t="shared" si="1"/>
        <v>1</v>
      </c>
      <c r="E16" s="20">
        <f t="shared" si="2"/>
        <v>0</v>
      </c>
      <c r="F16" s="26">
        <f t="shared" si="3"/>
        <v>1</v>
      </c>
      <c r="G16" s="22">
        <f t="shared" si="4"/>
        <v>0</v>
      </c>
      <c r="H16" s="27">
        <f t="shared" si="5"/>
        <v>0</v>
      </c>
      <c r="I16" s="22">
        <f t="shared" si="6"/>
        <v>1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</row>
    <row r="17" spans="1:49" x14ac:dyDescent="0.25">
      <c r="A17" s="7">
        <v>14</v>
      </c>
      <c r="B17" s="10"/>
      <c r="C17" s="19">
        <f t="shared" si="0"/>
        <v>0</v>
      </c>
      <c r="D17" s="19">
        <f t="shared" si="1"/>
        <v>1</v>
      </c>
      <c r="E17" s="20">
        <f t="shared" si="2"/>
        <v>0</v>
      </c>
      <c r="F17" s="26">
        <f t="shared" si="3"/>
        <v>1</v>
      </c>
      <c r="G17" s="22">
        <f t="shared" si="4"/>
        <v>0</v>
      </c>
      <c r="H17" s="27">
        <f t="shared" si="5"/>
        <v>0</v>
      </c>
      <c r="I17" s="22">
        <f t="shared" si="6"/>
        <v>1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</row>
    <row r="18" spans="1:49" x14ac:dyDescent="0.25">
      <c r="A18" s="7">
        <v>15</v>
      </c>
      <c r="B18" s="10"/>
      <c r="C18" s="19">
        <f t="shared" si="0"/>
        <v>0</v>
      </c>
      <c r="D18" s="19">
        <f t="shared" si="1"/>
        <v>1</v>
      </c>
      <c r="E18" s="20">
        <f t="shared" si="2"/>
        <v>0</v>
      </c>
      <c r="F18" s="26">
        <f t="shared" si="3"/>
        <v>1</v>
      </c>
      <c r="G18" s="22">
        <f t="shared" si="4"/>
        <v>0</v>
      </c>
      <c r="H18" s="27">
        <f t="shared" si="5"/>
        <v>0</v>
      </c>
      <c r="I18" s="22">
        <f t="shared" si="6"/>
        <v>1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</row>
    <row r="19" spans="1:49" x14ac:dyDescent="0.25">
      <c r="A19" s="7">
        <v>16</v>
      </c>
      <c r="B19" s="10"/>
      <c r="C19" s="19">
        <f t="shared" si="0"/>
        <v>0</v>
      </c>
      <c r="D19" s="19">
        <f t="shared" si="1"/>
        <v>1</v>
      </c>
      <c r="E19" s="20">
        <f t="shared" si="2"/>
        <v>0</v>
      </c>
      <c r="F19" s="26">
        <f t="shared" si="3"/>
        <v>1</v>
      </c>
      <c r="G19" s="22">
        <f t="shared" si="4"/>
        <v>0</v>
      </c>
      <c r="H19" s="27">
        <f t="shared" si="5"/>
        <v>0</v>
      </c>
      <c r="I19" s="22">
        <f t="shared" si="6"/>
        <v>1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</row>
    <row r="20" spans="1:49" x14ac:dyDescent="0.25">
      <c r="A20" s="7">
        <v>17</v>
      </c>
      <c r="B20" s="10"/>
      <c r="C20" s="19">
        <f t="shared" si="0"/>
        <v>0</v>
      </c>
      <c r="D20" s="19">
        <f t="shared" si="1"/>
        <v>1</v>
      </c>
      <c r="E20" s="20">
        <f t="shared" si="2"/>
        <v>0</v>
      </c>
      <c r="F20" s="26">
        <f t="shared" si="3"/>
        <v>1</v>
      </c>
      <c r="G20" s="22">
        <f t="shared" si="4"/>
        <v>0</v>
      </c>
      <c r="H20" s="27">
        <f t="shared" si="5"/>
        <v>0</v>
      </c>
      <c r="I20" s="22">
        <f t="shared" si="6"/>
        <v>1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</row>
    <row r="21" spans="1:49" x14ac:dyDescent="0.25">
      <c r="A21" s="7">
        <v>18</v>
      </c>
      <c r="B21" s="10"/>
      <c r="C21" s="19">
        <f t="shared" si="0"/>
        <v>0</v>
      </c>
      <c r="D21" s="19">
        <f t="shared" si="1"/>
        <v>1</v>
      </c>
      <c r="E21" s="20">
        <f t="shared" si="2"/>
        <v>0</v>
      </c>
      <c r="F21" s="26">
        <f t="shared" si="3"/>
        <v>1</v>
      </c>
      <c r="G21" s="22">
        <f t="shared" si="4"/>
        <v>0</v>
      </c>
      <c r="H21" s="27">
        <f t="shared" si="5"/>
        <v>0</v>
      </c>
      <c r="I21" s="22">
        <f t="shared" si="6"/>
        <v>1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</row>
    <row r="22" spans="1:49" x14ac:dyDescent="0.25">
      <c r="A22" s="7">
        <v>19</v>
      </c>
      <c r="B22" s="10"/>
      <c r="C22" s="19">
        <f t="shared" si="0"/>
        <v>0</v>
      </c>
      <c r="D22" s="19">
        <f t="shared" si="1"/>
        <v>1</v>
      </c>
      <c r="E22" s="20">
        <f t="shared" si="2"/>
        <v>0</v>
      </c>
      <c r="F22" s="26">
        <f t="shared" si="3"/>
        <v>1</v>
      </c>
      <c r="G22" s="22">
        <f t="shared" si="4"/>
        <v>0</v>
      </c>
      <c r="H22" s="27">
        <f t="shared" si="5"/>
        <v>0</v>
      </c>
      <c r="I22" s="22">
        <f t="shared" si="6"/>
        <v>1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</row>
    <row r="23" spans="1:49" x14ac:dyDescent="0.25">
      <c r="A23" s="7">
        <v>20</v>
      </c>
      <c r="B23" s="10"/>
      <c r="C23" s="19">
        <f t="shared" si="0"/>
        <v>0</v>
      </c>
      <c r="D23" s="19">
        <f t="shared" si="1"/>
        <v>1</v>
      </c>
      <c r="E23" s="20">
        <f t="shared" si="2"/>
        <v>0</v>
      </c>
      <c r="F23" s="26">
        <f t="shared" si="3"/>
        <v>1</v>
      </c>
      <c r="G23" s="22">
        <f t="shared" si="4"/>
        <v>0</v>
      </c>
      <c r="H23" s="27">
        <f t="shared" si="5"/>
        <v>0</v>
      </c>
      <c r="I23" s="22">
        <f t="shared" si="6"/>
        <v>1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</row>
    <row r="24" spans="1:49" x14ac:dyDescent="0.25">
      <c r="A24" s="7">
        <v>21</v>
      </c>
      <c r="B24" s="10"/>
      <c r="C24" s="19">
        <f t="shared" si="0"/>
        <v>0</v>
      </c>
      <c r="D24" s="19">
        <f t="shared" si="1"/>
        <v>1</v>
      </c>
      <c r="E24" s="20">
        <f t="shared" si="2"/>
        <v>0</v>
      </c>
      <c r="F24" s="26">
        <f t="shared" si="3"/>
        <v>1</v>
      </c>
      <c r="G24" s="22">
        <f t="shared" si="4"/>
        <v>0</v>
      </c>
      <c r="H24" s="27">
        <f t="shared" si="5"/>
        <v>0</v>
      </c>
      <c r="I24" s="22">
        <f t="shared" si="6"/>
        <v>1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</row>
    <row r="25" spans="1:49" x14ac:dyDescent="0.25">
      <c r="A25" s="7">
        <v>22</v>
      </c>
      <c r="B25" s="10"/>
      <c r="C25" s="19">
        <f t="shared" si="0"/>
        <v>0</v>
      </c>
      <c r="D25" s="19">
        <f t="shared" si="1"/>
        <v>1</v>
      </c>
      <c r="E25" s="20">
        <f t="shared" si="2"/>
        <v>0</v>
      </c>
      <c r="F25" s="26">
        <f t="shared" si="3"/>
        <v>1</v>
      </c>
      <c r="G25" s="22">
        <f t="shared" si="4"/>
        <v>0</v>
      </c>
      <c r="H25" s="27">
        <f t="shared" si="5"/>
        <v>0</v>
      </c>
      <c r="I25" s="22">
        <f t="shared" si="6"/>
        <v>1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</row>
    <row r="26" spans="1:49" x14ac:dyDescent="0.25">
      <c r="A26" s="7">
        <v>23</v>
      </c>
      <c r="B26" s="10"/>
      <c r="C26" s="19">
        <f t="shared" si="0"/>
        <v>0</v>
      </c>
      <c r="D26" s="19">
        <f t="shared" si="1"/>
        <v>1</v>
      </c>
      <c r="E26" s="20">
        <f t="shared" si="2"/>
        <v>0</v>
      </c>
      <c r="F26" s="26">
        <f t="shared" si="3"/>
        <v>1</v>
      </c>
      <c r="G26" s="22">
        <f t="shared" si="4"/>
        <v>0</v>
      </c>
      <c r="H26" s="27">
        <f t="shared" si="5"/>
        <v>0</v>
      </c>
      <c r="I26" s="22">
        <f t="shared" si="6"/>
        <v>1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</row>
    <row r="27" spans="1:49" x14ac:dyDescent="0.25">
      <c r="A27" s="7">
        <v>24</v>
      </c>
      <c r="B27" s="10"/>
      <c r="C27" s="19">
        <f t="shared" si="0"/>
        <v>0</v>
      </c>
      <c r="D27" s="19">
        <f t="shared" si="1"/>
        <v>1</v>
      </c>
      <c r="E27" s="20">
        <f t="shared" si="2"/>
        <v>0</v>
      </c>
      <c r="F27" s="26">
        <f t="shared" si="3"/>
        <v>1</v>
      </c>
      <c r="G27" s="22">
        <f t="shared" si="4"/>
        <v>0</v>
      </c>
      <c r="H27" s="27">
        <f t="shared" si="5"/>
        <v>0</v>
      </c>
      <c r="I27" s="22">
        <f t="shared" si="6"/>
        <v>1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</row>
    <row r="28" spans="1:49" x14ac:dyDescent="0.25">
      <c r="A28" s="7">
        <v>25</v>
      </c>
      <c r="B28" s="10"/>
      <c r="C28" s="19">
        <f t="shared" si="0"/>
        <v>0</v>
      </c>
      <c r="D28" s="19">
        <f t="shared" si="1"/>
        <v>1</v>
      </c>
      <c r="E28" s="20">
        <f t="shared" si="2"/>
        <v>0</v>
      </c>
      <c r="F28" s="26">
        <f t="shared" si="3"/>
        <v>1</v>
      </c>
      <c r="G28" s="22">
        <f t="shared" si="4"/>
        <v>0</v>
      </c>
      <c r="H28" s="27">
        <f t="shared" si="5"/>
        <v>0</v>
      </c>
      <c r="I28" s="22">
        <f t="shared" si="6"/>
        <v>1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</row>
    <row r="29" spans="1:49" x14ac:dyDescent="0.25">
      <c r="A29" s="7">
        <v>26</v>
      </c>
      <c r="B29" s="10"/>
      <c r="C29" s="19">
        <f t="shared" si="0"/>
        <v>0</v>
      </c>
      <c r="D29" s="19">
        <f t="shared" si="1"/>
        <v>1</v>
      </c>
      <c r="E29" s="20">
        <f t="shared" si="2"/>
        <v>0</v>
      </c>
      <c r="F29" s="26">
        <f t="shared" si="3"/>
        <v>1</v>
      </c>
      <c r="G29" s="22">
        <f t="shared" si="4"/>
        <v>0</v>
      </c>
      <c r="H29" s="27">
        <f t="shared" si="5"/>
        <v>0</v>
      </c>
      <c r="I29" s="22">
        <f t="shared" si="6"/>
        <v>1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</row>
    <row r="30" spans="1:49" x14ac:dyDescent="0.25">
      <c r="A30" s="7">
        <v>27</v>
      </c>
      <c r="B30" s="10"/>
      <c r="C30" s="19">
        <f t="shared" si="0"/>
        <v>0</v>
      </c>
      <c r="D30" s="19">
        <f t="shared" si="1"/>
        <v>1</v>
      </c>
      <c r="E30" s="20">
        <f t="shared" si="2"/>
        <v>0</v>
      </c>
      <c r="F30" s="26">
        <f t="shared" si="3"/>
        <v>1</v>
      </c>
      <c r="G30" s="22">
        <f t="shared" si="4"/>
        <v>0</v>
      </c>
      <c r="H30" s="27">
        <f t="shared" si="5"/>
        <v>0</v>
      </c>
      <c r="I30" s="22">
        <f t="shared" si="6"/>
        <v>1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</row>
    <row r="31" spans="1:49" x14ac:dyDescent="0.25">
      <c r="A31" s="7">
        <v>28</v>
      </c>
      <c r="B31" s="10"/>
      <c r="C31" s="19">
        <f t="shared" si="0"/>
        <v>0</v>
      </c>
      <c r="D31" s="19">
        <f t="shared" si="1"/>
        <v>1</v>
      </c>
      <c r="E31" s="20">
        <f t="shared" si="2"/>
        <v>0</v>
      </c>
      <c r="F31" s="26">
        <f t="shared" si="3"/>
        <v>1</v>
      </c>
      <c r="G31" s="22">
        <f t="shared" si="4"/>
        <v>0</v>
      </c>
      <c r="H31" s="27">
        <f t="shared" si="5"/>
        <v>0</v>
      </c>
      <c r="I31" s="22">
        <f t="shared" si="6"/>
        <v>1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</row>
    <row r="32" spans="1:49" x14ac:dyDescent="0.25">
      <c r="A32" s="7">
        <v>29</v>
      </c>
      <c r="B32" s="10"/>
      <c r="C32" s="19">
        <f t="shared" si="0"/>
        <v>0</v>
      </c>
      <c r="D32" s="19">
        <f t="shared" si="1"/>
        <v>1</v>
      </c>
      <c r="E32" s="20">
        <f t="shared" si="2"/>
        <v>0</v>
      </c>
      <c r="F32" s="26">
        <f t="shared" si="3"/>
        <v>1</v>
      </c>
      <c r="G32" s="22">
        <f t="shared" si="4"/>
        <v>0</v>
      </c>
      <c r="H32" s="27">
        <f t="shared" si="5"/>
        <v>0</v>
      </c>
      <c r="I32" s="22">
        <f t="shared" si="6"/>
        <v>1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</row>
    <row r="33" spans="1:49" x14ac:dyDescent="0.25">
      <c r="A33" s="7">
        <v>30</v>
      </c>
      <c r="B33" s="10"/>
      <c r="C33" s="19">
        <f t="shared" si="0"/>
        <v>0</v>
      </c>
      <c r="D33" s="19">
        <f t="shared" si="1"/>
        <v>1</v>
      </c>
      <c r="E33" s="20">
        <f t="shared" si="2"/>
        <v>0</v>
      </c>
      <c r="F33" s="26">
        <f t="shared" si="3"/>
        <v>1</v>
      </c>
      <c r="G33" s="22">
        <f t="shared" si="4"/>
        <v>0</v>
      </c>
      <c r="H33" s="27">
        <f t="shared" si="5"/>
        <v>0</v>
      </c>
      <c r="I33" s="22">
        <f t="shared" si="6"/>
        <v>1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</row>
    <row r="34" spans="1:49" x14ac:dyDescent="0.25">
      <c r="A34" s="7">
        <v>31</v>
      </c>
      <c r="B34" s="10"/>
      <c r="C34" s="19">
        <f t="shared" si="0"/>
        <v>0</v>
      </c>
      <c r="D34" s="19">
        <f t="shared" si="1"/>
        <v>1</v>
      </c>
      <c r="E34" s="20">
        <f t="shared" si="2"/>
        <v>0</v>
      </c>
      <c r="F34" s="26">
        <f t="shared" si="3"/>
        <v>1</v>
      </c>
      <c r="G34" s="22">
        <f t="shared" si="4"/>
        <v>0</v>
      </c>
      <c r="H34" s="27">
        <f t="shared" si="5"/>
        <v>0</v>
      </c>
      <c r="I34" s="22">
        <f t="shared" si="6"/>
        <v>1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</row>
    <row r="35" spans="1:49" x14ac:dyDescent="0.25">
      <c r="A35" s="7">
        <v>32</v>
      </c>
      <c r="B35" s="10"/>
      <c r="C35" s="19">
        <f t="shared" si="0"/>
        <v>0</v>
      </c>
      <c r="D35" s="19">
        <f t="shared" si="1"/>
        <v>1</v>
      </c>
      <c r="E35" s="20">
        <f t="shared" si="2"/>
        <v>0</v>
      </c>
      <c r="F35" s="26">
        <f t="shared" si="3"/>
        <v>1</v>
      </c>
      <c r="G35" s="22">
        <f t="shared" si="4"/>
        <v>0</v>
      </c>
      <c r="H35" s="27">
        <f t="shared" si="5"/>
        <v>0</v>
      </c>
      <c r="I35" s="22">
        <f t="shared" si="6"/>
        <v>1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</row>
    <row r="36" spans="1:49" x14ac:dyDescent="0.25">
      <c r="A36" s="7">
        <v>33</v>
      </c>
      <c r="B36" s="10"/>
      <c r="C36" s="19">
        <f t="shared" ref="C36:C67" si="7">MAX(J36:AW36)</f>
        <v>0</v>
      </c>
      <c r="D36" s="19">
        <f t="shared" ref="D36:D67" si="8">RANK(C36,$C$4:$C$202,)</f>
        <v>1</v>
      </c>
      <c r="E36" s="20">
        <f t="shared" ref="E36:E67" si="9">SUM(J36:AW36)</f>
        <v>0</v>
      </c>
      <c r="F36" s="26">
        <f t="shared" ref="F36:F67" si="10">RANK(E36,$E$4:$E$202,)</f>
        <v>1</v>
      </c>
      <c r="G36" s="22">
        <f t="shared" ref="G36:G67" si="11">COUNTIF(J36:AW36,"&lt;&gt;0")</f>
        <v>0</v>
      </c>
      <c r="H36" s="27">
        <f t="shared" ref="H36:H67" si="12">SUM(E36/MAX(G36,1))</f>
        <v>0</v>
      </c>
      <c r="I36" s="22">
        <f t="shared" ref="I36:I67" si="13">RANK(H36,$H$4:$H$202,)</f>
        <v>1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</row>
    <row r="37" spans="1:49" x14ac:dyDescent="0.25">
      <c r="A37" s="7">
        <v>34</v>
      </c>
      <c r="B37" s="10"/>
      <c r="C37" s="19">
        <f t="shared" si="7"/>
        <v>0</v>
      </c>
      <c r="D37" s="19">
        <f t="shared" si="8"/>
        <v>1</v>
      </c>
      <c r="E37" s="20">
        <f t="shared" si="9"/>
        <v>0</v>
      </c>
      <c r="F37" s="26">
        <f t="shared" si="10"/>
        <v>1</v>
      </c>
      <c r="G37" s="22">
        <f t="shared" si="11"/>
        <v>0</v>
      </c>
      <c r="H37" s="27">
        <f t="shared" si="12"/>
        <v>0</v>
      </c>
      <c r="I37" s="22">
        <f t="shared" si="13"/>
        <v>1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</row>
    <row r="38" spans="1:49" x14ac:dyDescent="0.25">
      <c r="A38" s="7">
        <v>35</v>
      </c>
      <c r="B38" s="10"/>
      <c r="C38" s="19">
        <f t="shared" si="7"/>
        <v>0</v>
      </c>
      <c r="D38" s="19">
        <f t="shared" si="8"/>
        <v>1</v>
      </c>
      <c r="E38" s="20">
        <f t="shared" si="9"/>
        <v>0</v>
      </c>
      <c r="F38" s="26">
        <f t="shared" si="10"/>
        <v>1</v>
      </c>
      <c r="G38" s="22">
        <f t="shared" si="11"/>
        <v>0</v>
      </c>
      <c r="H38" s="27">
        <f t="shared" si="12"/>
        <v>0</v>
      </c>
      <c r="I38" s="22">
        <f t="shared" si="13"/>
        <v>1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</row>
    <row r="39" spans="1:49" x14ac:dyDescent="0.25">
      <c r="A39" s="7">
        <v>36</v>
      </c>
      <c r="B39" s="10"/>
      <c r="C39" s="19">
        <f t="shared" si="7"/>
        <v>0</v>
      </c>
      <c r="D39" s="19">
        <f t="shared" si="8"/>
        <v>1</v>
      </c>
      <c r="E39" s="20">
        <f t="shared" si="9"/>
        <v>0</v>
      </c>
      <c r="F39" s="26">
        <f t="shared" si="10"/>
        <v>1</v>
      </c>
      <c r="G39" s="22">
        <f t="shared" si="11"/>
        <v>0</v>
      </c>
      <c r="H39" s="27">
        <f t="shared" si="12"/>
        <v>0</v>
      </c>
      <c r="I39" s="22">
        <f t="shared" si="13"/>
        <v>1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</row>
    <row r="40" spans="1:49" x14ac:dyDescent="0.25">
      <c r="A40" s="7">
        <v>37</v>
      </c>
      <c r="B40" s="10"/>
      <c r="C40" s="19">
        <f t="shared" si="7"/>
        <v>0</v>
      </c>
      <c r="D40" s="19">
        <f t="shared" si="8"/>
        <v>1</v>
      </c>
      <c r="E40" s="20">
        <f t="shared" si="9"/>
        <v>0</v>
      </c>
      <c r="F40" s="26">
        <f t="shared" si="10"/>
        <v>1</v>
      </c>
      <c r="G40" s="22">
        <f t="shared" si="11"/>
        <v>0</v>
      </c>
      <c r="H40" s="27">
        <f t="shared" si="12"/>
        <v>0</v>
      </c>
      <c r="I40" s="22">
        <f t="shared" si="13"/>
        <v>1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</row>
    <row r="41" spans="1:49" x14ac:dyDescent="0.25">
      <c r="A41" s="7">
        <v>38</v>
      </c>
      <c r="B41" s="10"/>
      <c r="C41" s="19">
        <f t="shared" si="7"/>
        <v>0</v>
      </c>
      <c r="D41" s="19">
        <f t="shared" si="8"/>
        <v>1</v>
      </c>
      <c r="E41" s="20">
        <f t="shared" si="9"/>
        <v>0</v>
      </c>
      <c r="F41" s="26">
        <f t="shared" si="10"/>
        <v>1</v>
      </c>
      <c r="G41" s="22">
        <f t="shared" si="11"/>
        <v>0</v>
      </c>
      <c r="H41" s="27">
        <f t="shared" si="12"/>
        <v>0</v>
      </c>
      <c r="I41" s="22">
        <f t="shared" si="13"/>
        <v>1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</row>
    <row r="42" spans="1:49" x14ac:dyDescent="0.25">
      <c r="A42" s="7">
        <v>39</v>
      </c>
      <c r="B42" s="10"/>
      <c r="C42" s="19">
        <f t="shared" si="7"/>
        <v>0</v>
      </c>
      <c r="D42" s="19">
        <f t="shared" si="8"/>
        <v>1</v>
      </c>
      <c r="E42" s="20">
        <f t="shared" si="9"/>
        <v>0</v>
      </c>
      <c r="F42" s="26">
        <f t="shared" si="10"/>
        <v>1</v>
      </c>
      <c r="G42" s="22">
        <f t="shared" si="11"/>
        <v>0</v>
      </c>
      <c r="H42" s="27">
        <f t="shared" si="12"/>
        <v>0</v>
      </c>
      <c r="I42" s="22">
        <f t="shared" si="13"/>
        <v>1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</row>
    <row r="43" spans="1:49" x14ac:dyDescent="0.25">
      <c r="A43" s="7">
        <v>40</v>
      </c>
      <c r="B43" s="10"/>
      <c r="C43" s="19">
        <f t="shared" si="7"/>
        <v>0</v>
      </c>
      <c r="D43" s="19">
        <f t="shared" si="8"/>
        <v>1</v>
      </c>
      <c r="E43" s="20">
        <f t="shared" si="9"/>
        <v>0</v>
      </c>
      <c r="F43" s="26">
        <f t="shared" si="10"/>
        <v>1</v>
      </c>
      <c r="G43" s="22">
        <f t="shared" si="11"/>
        <v>0</v>
      </c>
      <c r="H43" s="27">
        <f t="shared" si="12"/>
        <v>0</v>
      </c>
      <c r="I43" s="22">
        <f t="shared" si="13"/>
        <v>1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</row>
    <row r="44" spans="1:49" x14ac:dyDescent="0.25">
      <c r="A44" s="7">
        <v>41</v>
      </c>
      <c r="B44" s="10"/>
      <c r="C44" s="19">
        <f t="shared" si="7"/>
        <v>0</v>
      </c>
      <c r="D44" s="19">
        <f t="shared" si="8"/>
        <v>1</v>
      </c>
      <c r="E44" s="20">
        <f t="shared" si="9"/>
        <v>0</v>
      </c>
      <c r="F44" s="26">
        <f t="shared" si="10"/>
        <v>1</v>
      </c>
      <c r="G44" s="22">
        <f t="shared" si="11"/>
        <v>0</v>
      </c>
      <c r="H44" s="27">
        <f t="shared" si="12"/>
        <v>0</v>
      </c>
      <c r="I44" s="22">
        <f t="shared" si="13"/>
        <v>1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</row>
    <row r="45" spans="1:49" x14ac:dyDescent="0.25">
      <c r="A45" s="7">
        <v>42</v>
      </c>
      <c r="B45" s="10"/>
      <c r="C45" s="19">
        <f t="shared" si="7"/>
        <v>0</v>
      </c>
      <c r="D45" s="19">
        <f t="shared" si="8"/>
        <v>1</v>
      </c>
      <c r="E45" s="20">
        <f t="shared" si="9"/>
        <v>0</v>
      </c>
      <c r="F45" s="26">
        <f t="shared" si="10"/>
        <v>1</v>
      </c>
      <c r="G45" s="22">
        <f t="shared" si="11"/>
        <v>0</v>
      </c>
      <c r="H45" s="27">
        <f t="shared" si="12"/>
        <v>0</v>
      </c>
      <c r="I45" s="22">
        <f t="shared" si="13"/>
        <v>1</v>
      </c>
      <c r="J45" s="23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</row>
    <row r="46" spans="1:49" x14ac:dyDescent="0.25">
      <c r="A46" s="7">
        <v>43</v>
      </c>
      <c r="B46" s="10"/>
      <c r="C46" s="19">
        <f t="shared" si="7"/>
        <v>0</v>
      </c>
      <c r="D46" s="19">
        <f t="shared" si="8"/>
        <v>1</v>
      </c>
      <c r="E46" s="20">
        <f t="shared" si="9"/>
        <v>0</v>
      </c>
      <c r="F46" s="26">
        <f t="shared" si="10"/>
        <v>1</v>
      </c>
      <c r="G46" s="22">
        <f t="shared" si="11"/>
        <v>0</v>
      </c>
      <c r="H46" s="27">
        <f t="shared" si="12"/>
        <v>0</v>
      </c>
      <c r="I46" s="22">
        <f t="shared" si="13"/>
        <v>1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</row>
    <row r="47" spans="1:49" x14ac:dyDescent="0.25">
      <c r="A47" s="7">
        <v>44</v>
      </c>
      <c r="B47" s="10"/>
      <c r="C47" s="19">
        <f t="shared" si="7"/>
        <v>0</v>
      </c>
      <c r="D47" s="19">
        <f t="shared" si="8"/>
        <v>1</v>
      </c>
      <c r="E47" s="20">
        <f t="shared" si="9"/>
        <v>0</v>
      </c>
      <c r="F47" s="26">
        <f t="shared" si="10"/>
        <v>1</v>
      </c>
      <c r="G47" s="22">
        <f t="shared" si="11"/>
        <v>0</v>
      </c>
      <c r="H47" s="27">
        <f t="shared" si="12"/>
        <v>0</v>
      </c>
      <c r="I47" s="22">
        <f t="shared" si="13"/>
        <v>1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</row>
    <row r="48" spans="1:49" x14ac:dyDescent="0.25">
      <c r="A48" s="7">
        <v>45</v>
      </c>
      <c r="B48" s="10"/>
      <c r="C48" s="19">
        <f t="shared" si="7"/>
        <v>0</v>
      </c>
      <c r="D48" s="19">
        <f t="shared" si="8"/>
        <v>1</v>
      </c>
      <c r="E48" s="20">
        <f t="shared" si="9"/>
        <v>0</v>
      </c>
      <c r="F48" s="26">
        <f t="shared" si="10"/>
        <v>1</v>
      </c>
      <c r="G48" s="22">
        <f t="shared" si="11"/>
        <v>0</v>
      </c>
      <c r="H48" s="27">
        <f t="shared" si="12"/>
        <v>0</v>
      </c>
      <c r="I48" s="22">
        <f t="shared" si="13"/>
        <v>1</v>
      </c>
      <c r="J48" s="23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</row>
    <row r="49" spans="1:49" x14ac:dyDescent="0.25">
      <c r="A49" s="7">
        <v>46</v>
      </c>
      <c r="B49" s="10"/>
      <c r="C49" s="19">
        <f t="shared" si="7"/>
        <v>0</v>
      </c>
      <c r="D49" s="19">
        <f t="shared" si="8"/>
        <v>1</v>
      </c>
      <c r="E49" s="20">
        <f t="shared" si="9"/>
        <v>0</v>
      </c>
      <c r="F49" s="26">
        <f t="shared" si="10"/>
        <v>1</v>
      </c>
      <c r="G49" s="22">
        <f t="shared" si="11"/>
        <v>0</v>
      </c>
      <c r="H49" s="27">
        <f t="shared" si="12"/>
        <v>0</v>
      </c>
      <c r="I49" s="22">
        <f t="shared" si="13"/>
        <v>1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</row>
    <row r="50" spans="1:49" x14ac:dyDescent="0.25">
      <c r="A50" s="7">
        <v>47</v>
      </c>
      <c r="B50" s="10"/>
      <c r="C50" s="19">
        <f t="shared" si="7"/>
        <v>0</v>
      </c>
      <c r="D50" s="19">
        <f t="shared" si="8"/>
        <v>1</v>
      </c>
      <c r="E50" s="20">
        <f t="shared" si="9"/>
        <v>0</v>
      </c>
      <c r="F50" s="26">
        <f t="shared" si="10"/>
        <v>1</v>
      </c>
      <c r="G50" s="22">
        <f t="shared" si="11"/>
        <v>0</v>
      </c>
      <c r="H50" s="27">
        <f t="shared" si="12"/>
        <v>0</v>
      </c>
      <c r="I50" s="22">
        <f t="shared" si="13"/>
        <v>1</v>
      </c>
      <c r="J50" s="23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</row>
    <row r="51" spans="1:49" x14ac:dyDescent="0.25">
      <c r="A51" s="7">
        <v>48</v>
      </c>
      <c r="B51" s="10"/>
      <c r="C51" s="19">
        <f t="shared" si="7"/>
        <v>0</v>
      </c>
      <c r="D51" s="19">
        <f t="shared" si="8"/>
        <v>1</v>
      </c>
      <c r="E51" s="20">
        <f t="shared" si="9"/>
        <v>0</v>
      </c>
      <c r="F51" s="26">
        <f t="shared" si="10"/>
        <v>1</v>
      </c>
      <c r="G51" s="22">
        <f t="shared" si="11"/>
        <v>0</v>
      </c>
      <c r="H51" s="27">
        <f t="shared" si="12"/>
        <v>0</v>
      </c>
      <c r="I51" s="22">
        <f t="shared" si="13"/>
        <v>1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</row>
    <row r="52" spans="1:49" x14ac:dyDescent="0.25">
      <c r="A52" s="7">
        <v>49</v>
      </c>
      <c r="B52" s="10"/>
      <c r="C52" s="19">
        <f t="shared" si="7"/>
        <v>0</v>
      </c>
      <c r="D52" s="19">
        <f t="shared" si="8"/>
        <v>1</v>
      </c>
      <c r="E52" s="20">
        <f t="shared" si="9"/>
        <v>0</v>
      </c>
      <c r="F52" s="26">
        <f t="shared" si="10"/>
        <v>1</v>
      </c>
      <c r="G52" s="22">
        <f t="shared" si="11"/>
        <v>0</v>
      </c>
      <c r="H52" s="27">
        <f t="shared" si="12"/>
        <v>0</v>
      </c>
      <c r="I52" s="22">
        <f t="shared" si="13"/>
        <v>1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</row>
    <row r="53" spans="1:49" x14ac:dyDescent="0.25">
      <c r="A53" s="7">
        <v>50</v>
      </c>
      <c r="B53" s="10"/>
      <c r="C53" s="19">
        <f t="shared" si="7"/>
        <v>0</v>
      </c>
      <c r="D53" s="19">
        <f t="shared" si="8"/>
        <v>1</v>
      </c>
      <c r="E53" s="20">
        <f t="shared" si="9"/>
        <v>0</v>
      </c>
      <c r="F53" s="26">
        <f t="shared" si="10"/>
        <v>1</v>
      </c>
      <c r="G53" s="22">
        <f t="shared" si="11"/>
        <v>0</v>
      </c>
      <c r="H53" s="27">
        <f t="shared" si="12"/>
        <v>0</v>
      </c>
      <c r="I53" s="22">
        <f t="shared" si="13"/>
        <v>1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</row>
    <row r="54" spans="1:49" x14ac:dyDescent="0.25">
      <c r="A54" s="7">
        <v>51</v>
      </c>
      <c r="B54" s="10"/>
      <c r="C54" s="19">
        <f t="shared" si="7"/>
        <v>0</v>
      </c>
      <c r="D54" s="19">
        <f t="shared" si="8"/>
        <v>1</v>
      </c>
      <c r="E54" s="20">
        <f t="shared" si="9"/>
        <v>0</v>
      </c>
      <c r="F54" s="26">
        <f t="shared" si="10"/>
        <v>1</v>
      </c>
      <c r="G54" s="22">
        <f t="shared" si="11"/>
        <v>0</v>
      </c>
      <c r="H54" s="27">
        <f t="shared" si="12"/>
        <v>0</v>
      </c>
      <c r="I54" s="22">
        <f t="shared" si="13"/>
        <v>1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</row>
    <row r="55" spans="1:49" x14ac:dyDescent="0.25">
      <c r="A55" s="7">
        <v>52</v>
      </c>
      <c r="B55" s="10"/>
      <c r="C55" s="19">
        <f t="shared" si="7"/>
        <v>0</v>
      </c>
      <c r="D55" s="19">
        <f t="shared" si="8"/>
        <v>1</v>
      </c>
      <c r="E55" s="20">
        <f t="shared" si="9"/>
        <v>0</v>
      </c>
      <c r="F55" s="26">
        <f t="shared" si="10"/>
        <v>1</v>
      </c>
      <c r="G55" s="22">
        <f t="shared" si="11"/>
        <v>0</v>
      </c>
      <c r="H55" s="27">
        <f t="shared" si="12"/>
        <v>0</v>
      </c>
      <c r="I55" s="22">
        <f t="shared" si="13"/>
        <v>1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</row>
    <row r="56" spans="1:49" x14ac:dyDescent="0.25">
      <c r="A56" s="7">
        <v>53</v>
      </c>
      <c r="B56" s="10"/>
      <c r="C56" s="19">
        <f t="shared" si="7"/>
        <v>0</v>
      </c>
      <c r="D56" s="19">
        <f t="shared" si="8"/>
        <v>1</v>
      </c>
      <c r="E56" s="20">
        <f t="shared" si="9"/>
        <v>0</v>
      </c>
      <c r="F56" s="26">
        <f t="shared" si="10"/>
        <v>1</v>
      </c>
      <c r="G56" s="22">
        <f t="shared" si="11"/>
        <v>0</v>
      </c>
      <c r="H56" s="27">
        <f t="shared" si="12"/>
        <v>0</v>
      </c>
      <c r="I56" s="22">
        <f t="shared" si="13"/>
        <v>1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</row>
    <row r="57" spans="1:49" x14ac:dyDescent="0.25">
      <c r="A57" s="7">
        <v>54</v>
      </c>
      <c r="B57" s="10"/>
      <c r="C57" s="19">
        <f t="shared" si="7"/>
        <v>0</v>
      </c>
      <c r="D57" s="19">
        <f t="shared" si="8"/>
        <v>1</v>
      </c>
      <c r="E57" s="20">
        <f t="shared" si="9"/>
        <v>0</v>
      </c>
      <c r="F57" s="26">
        <f t="shared" si="10"/>
        <v>1</v>
      </c>
      <c r="G57" s="22">
        <f t="shared" si="11"/>
        <v>0</v>
      </c>
      <c r="H57" s="27">
        <f t="shared" si="12"/>
        <v>0</v>
      </c>
      <c r="I57" s="22">
        <f t="shared" si="13"/>
        <v>1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</row>
    <row r="58" spans="1:49" x14ac:dyDescent="0.25">
      <c r="A58" s="7">
        <v>55</v>
      </c>
      <c r="B58" s="10"/>
      <c r="C58" s="19">
        <f t="shared" si="7"/>
        <v>0</v>
      </c>
      <c r="D58" s="19">
        <f t="shared" si="8"/>
        <v>1</v>
      </c>
      <c r="E58" s="20">
        <f t="shared" si="9"/>
        <v>0</v>
      </c>
      <c r="F58" s="26">
        <f t="shared" si="10"/>
        <v>1</v>
      </c>
      <c r="G58" s="22">
        <f t="shared" si="11"/>
        <v>0</v>
      </c>
      <c r="H58" s="27">
        <f t="shared" si="12"/>
        <v>0</v>
      </c>
      <c r="I58" s="22">
        <f t="shared" si="13"/>
        <v>1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</row>
    <row r="59" spans="1:49" x14ac:dyDescent="0.25">
      <c r="A59" s="7">
        <v>56</v>
      </c>
      <c r="B59" s="10"/>
      <c r="C59" s="19">
        <f t="shared" si="7"/>
        <v>0</v>
      </c>
      <c r="D59" s="19">
        <f t="shared" si="8"/>
        <v>1</v>
      </c>
      <c r="E59" s="20">
        <f t="shared" si="9"/>
        <v>0</v>
      </c>
      <c r="F59" s="26">
        <f t="shared" si="10"/>
        <v>1</v>
      </c>
      <c r="G59" s="22">
        <f t="shared" si="11"/>
        <v>0</v>
      </c>
      <c r="H59" s="27">
        <f t="shared" si="12"/>
        <v>0</v>
      </c>
      <c r="I59" s="22">
        <f t="shared" si="13"/>
        <v>1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</row>
    <row r="60" spans="1:49" x14ac:dyDescent="0.25">
      <c r="A60" s="7">
        <v>57</v>
      </c>
      <c r="B60" s="10"/>
      <c r="C60" s="19">
        <f t="shared" si="7"/>
        <v>0</v>
      </c>
      <c r="D60" s="19">
        <f t="shared" si="8"/>
        <v>1</v>
      </c>
      <c r="E60" s="20">
        <f t="shared" si="9"/>
        <v>0</v>
      </c>
      <c r="F60" s="26">
        <f t="shared" si="10"/>
        <v>1</v>
      </c>
      <c r="G60" s="22">
        <f t="shared" si="11"/>
        <v>0</v>
      </c>
      <c r="H60" s="27">
        <f t="shared" si="12"/>
        <v>0</v>
      </c>
      <c r="I60" s="22">
        <f t="shared" si="13"/>
        <v>1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</row>
    <row r="61" spans="1:49" x14ac:dyDescent="0.25">
      <c r="A61" s="7">
        <v>58</v>
      </c>
      <c r="B61" s="10"/>
      <c r="C61" s="19">
        <f t="shared" si="7"/>
        <v>0</v>
      </c>
      <c r="D61" s="19">
        <f t="shared" si="8"/>
        <v>1</v>
      </c>
      <c r="E61" s="20">
        <f t="shared" si="9"/>
        <v>0</v>
      </c>
      <c r="F61" s="26">
        <f t="shared" si="10"/>
        <v>1</v>
      </c>
      <c r="G61" s="22">
        <f t="shared" si="11"/>
        <v>0</v>
      </c>
      <c r="H61" s="27">
        <f t="shared" si="12"/>
        <v>0</v>
      </c>
      <c r="I61" s="22">
        <f t="shared" si="13"/>
        <v>1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</row>
    <row r="62" spans="1:49" x14ac:dyDescent="0.25">
      <c r="A62" s="7">
        <v>59</v>
      </c>
      <c r="B62" s="10"/>
      <c r="C62" s="19">
        <f t="shared" si="7"/>
        <v>0</v>
      </c>
      <c r="D62" s="19">
        <f t="shared" si="8"/>
        <v>1</v>
      </c>
      <c r="E62" s="20">
        <f t="shared" si="9"/>
        <v>0</v>
      </c>
      <c r="F62" s="26">
        <f t="shared" si="10"/>
        <v>1</v>
      </c>
      <c r="G62" s="22">
        <f t="shared" si="11"/>
        <v>0</v>
      </c>
      <c r="H62" s="27">
        <f t="shared" si="12"/>
        <v>0</v>
      </c>
      <c r="I62" s="22">
        <f t="shared" si="13"/>
        <v>1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</row>
    <row r="63" spans="1:49" x14ac:dyDescent="0.25">
      <c r="A63" s="7">
        <v>60</v>
      </c>
      <c r="B63" s="10"/>
      <c r="C63" s="19">
        <f t="shared" si="7"/>
        <v>0</v>
      </c>
      <c r="D63" s="19">
        <f t="shared" si="8"/>
        <v>1</v>
      </c>
      <c r="E63" s="20">
        <f t="shared" si="9"/>
        <v>0</v>
      </c>
      <c r="F63" s="26">
        <f t="shared" si="10"/>
        <v>1</v>
      </c>
      <c r="G63" s="22">
        <f t="shared" si="11"/>
        <v>0</v>
      </c>
      <c r="H63" s="27">
        <f t="shared" si="12"/>
        <v>0</v>
      </c>
      <c r="I63" s="22">
        <f t="shared" si="13"/>
        <v>1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</row>
    <row r="64" spans="1:49" x14ac:dyDescent="0.25">
      <c r="A64" s="7">
        <v>61</v>
      </c>
      <c r="B64" s="10"/>
      <c r="C64" s="19">
        <f t="shared" si="7"/>
        <v>0</v>
      </c>
      <c r="D64" s="19">
        <f t="shared" si="8"/>
        <v>1</v>
      </c>
      <c r="E64" s="20">
        <f t="shared" si="9"/>
        <v>0</v>
      </c>
      <c r="F64" s="26">
        <f t="shared" si="10"/>
        <v>1</v>
      </c>
      <c r="G64" s="22">
        <f t="shared" si="11"/>
        <v>0</v>
      </c>
      <c r="H64" s="27">
        <f t="shared" si="12"/>
        <v>0</v>
      </c>
      <c r="I64" s="22">
        <f t="shared" si="13"/>
        <v>1</v>
      </c>
      <c r="J64" s="23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</row>
    <row r="65" spans="1:49" x14ac:dyDescent="0.25">
      <c r="A65" s="7">
        <v>62</v>
      </c>
      <c r="B65" s="10"/>
      <c r="C65" s="19">
        <f t="shared" si="7"/>
        <v>0</v>
      </c>
      <c r="D65" s="19">
        <f t="shared" si="8"/>
        <v>1</v>
      </c>
      <c r="E65" s="20">
        <f t="shared" si="9"/>
        <v>0</v>
      </c>
      <c r="F65" s="26">
        <f t="shared" si="10"/>
        <v>1</v>
      </c>
      <c r="G65" s="22">
        <f t="shared" si="11"/>
        <v>0</v>
      </c>
      <c r="H65" s="27">
        <f t="shared" si="12"/>
        <v>0</v>
      </c>
      <c r="I65" s="22">
        <f t="shared" si="13"/>
        <v>1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</row>
    <row r="66" spans="1:49" x14ac:dyDescent="0.25">
      <c r="A66" s="7">
        <v>63</v>
      </c>
      <c r="B66" s="10"/>
      <c r="C66" s="19">
        <f t="shared" si="7"/>
        <v>0</v>
      </c>
      <c r="D66" s="19">
        <f t="shared" si="8"/>
        <v>1</v>
      </c>
      <c r="E66" s="20">
        <f t="shared" si="9"/>
        <v>0</v>
      </c>
      <c r="F66" s="26">
        <f t="shared" si="10"/>
        <v>1</v>
      </c>
      <c r="G66" s="22">
        <f t="shared" si="11"/>
        <v>0</v>
      </c>
      <c r="H66" s="27">
        <f t="shared" si="12"/>
        <v>0</v>
      </c>
      <c r="I66" s="22">
        <f t="shared" si="13"/>
        <v>1</v>
      </c>
      <c r="J66" s="23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</row>
    <row r="67" spans="1:49" x14ac:dyDescent="0.25">
      <c r="A67" s="7">
        <v>64</v>
      </c>
      <c r="B67" s="10"/>
      <c r="C67" s="19">
        <f t="shared" si="7"/>
        <v>0</v>
      </c>
      <c r="D67" s="19">
        <f t="shared" si="8"/>
        <v>1</v>
      </c>
      <c r="E67" s="20">
        <f t="shared" si="9"/>
        <v>0</v>
      </c>
      <c r="F67" s="26">
        <f t="shared" si="10"/>
        <v>1</v>
      </c>
      <c r="G67" s="22">
        <f t="shared" si="11"/>
        <v>0</v>
      </c>
      <c r="H67" s="27">
        <f t="shared" si="12"/>
        <v>0</v>
      </c>
      <c r="I67" s="22">
        <f t="shared" si="13"/>
        <v>1</v>
      </c>
      <c r="J67" s="23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</row>
    <row r="68" spans="1:49" x14ac:dyDescent="0.25">
      <c r="A68" s="7">
        <v>65</v>
      </c>
      <c r="B68" s="10"/>
      <c r="C68" s="19">
        <f t="shared" ref="C68:C99" si="14">MAX(J68:AW68)</f>
        <v>0</v>
      </c>
      <c r="D68" s="19">
        <f t="shared" ref="D68:D99" si="15">RANK(C68,$C$4:$C$202,)</f>
        <v>1</v>
      </c>
      <c r="E68" s="20">
        <f t="shared" ref="E68:E99" si="16">SUM(J68:AW68)</f>
        <v>0</v>
      </c>
      <c r="F68" s="26">
        <f t="shared" ref="F68:F99" si="17">RANK(E68,$E$4:$E$202,)</f>
        <v>1</v>
      </c>
      <c r="G68" s="22">
        <f t="shared" ref="G68:G99" si="18">COUNTIF(J68:AW68,"&lt;&gt;0")</f>
        <v>0</v>
      </c>
      <c r="H68" s="27">
        <f t="shared" ref="H68:H99" si="19">SUM(E68/MAX(G68,1))</f>
        <v>0</v>
      </c>
      <c r="I68" s="22">
        <f t="shared" ref="I68:I99" si="20">RANK(H68,$H$4:$H$202,)</f>
        <v>1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</row>
    <row r="69" spans="1:49" x14ac:dyDescent="0.25">
      <c r="A69" s="7">
        <v>66</v>
      </c>
      <c r="B69" s="10"/>
      <c r="C69" s="19">
        <f t="shared" si="14"/>
        <v>0</v>
      </c>
      <c r="D69" s="19">
        <f t="shared" si="15"/>
        <v>1</v>
      </c>
      <c r="E69" s="20">
        <f t="shared" si="16"/>
        <v>0</v>
      </c>
      <c r="F69" s="26">
        <f t="shared" si="17"/>
        <v>1</v>
      </c>
      <c r="G69" s="22">
        <f t="shared" si="18"/>
        <v>0</v>
      </c>
      <c r="H69" s="27">
        <f t="shared" si="19"/>
        <v>0</v>
      </c>
      <c r="I69" s="22">
        <f t="shared" si="20"/>
        <v>1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</row>
    <row r="70" spans="1:49" x14ac:dyDescent="0.25">
      <c r="A70" s="7">
        <v>67</v>
      </c>
      <c r="B70" s="10"/>
      <c r="C70" s="19">
        <f t="shared" si="14"/>
        <v>0</v>
      </c>
      <c r="D70" s="19">
        <f t="shared" si="15"/>
        <v>1</v>
      </c>
      <c r="E70" s="20">
        <f t="shared" si="16"/>
        <v>0</v>
      </c>
      <c r="F70" s="26">
        <f t="shared" si="17"/>
        <v>1</v>
      </c>
      <c r="G70" s="22">
        <f t="shared" si="18"/>
        <v>0</v>
      </c>
      <c r="H70" s="27">
        <f t="shared" si="19"/>
        <v>0</v>
      </c>
      <c r="I70" s="22">
        <f t="shared" si="20"/>
        <v>1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</row>
    <row r="71" spans="1:49" x14ac:dyDescent="0.25">
      <c r="A71" s="7">
        <v>68</v>
      </c>
      <c r="B71" s="10"/>
      <c r="C71" s="19">
        <f t="shared" si="14"/>
        <v>0</v>
      </c>
      <c r="D71" s="19">
        <f t="shared" si="15"/>
        <v>1</v>
      </c>
      <c r="E71" s="20">
        <f t="shared" si="16"/>
        <v>0</v>
      </c>
      <c r="F71" s="26">
        <f t="shared" si="17"/>
        <v>1</v>
      </c>
      <c r="G71" s="22">
        <f t="shared" si="18"/>
        <v>0</v>
      </c>
      <c r="H71" s="27">
        <f t="shared" si="19"/>
        <v>0</v>
      </c>
      <c r="I71" s="22">
        <f t="shared" si="20"/>
        <v>1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</row>
    <row r="72" spans="1:49" x14ac:dyDescent="0.25">
      <c r="A72" s="7">
        <v>69</v>
      </c>
      <c r="B72" s="10"/>
      <c r="C72" s="19">
        <f t="shared" si="14"/>
        <v>0</v>
      </c>
      <c r="D72" s="19">
        <f t="shared" si="15"/>
        <v>1</v>
      </c>
      <c r="E72" s="20">
        <f t="shared" si="16"/>
        <v>0</v>
      </c>
      <c r="F72" s="26">
        <f t="shared" si="17"/>
        <v>1</v>
      </c>
      <c r="G72" s="22">
        <f t="shared" si="18"/>
        <v>0</v>
      </c>
      <c r="H72" s="27">
        <f t="shared" si="19"/>
        <v>0</v>
      </c>
      <c r="I72" s="22">
        <f t="shared" si="20"/>
        <v>1</v>
      </c>
      <c r="J72" s="23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</row>
    <row r="73" spans="1:49" x14ac:dyDescent="0.25">
      <c r="A73" s="7">
        <v>70</v>
      </c>
      <c r="B73" s="10"/>
      <c r="C73" s="19">
        <f t="shared" si="14"/>
        <v>0</v>
      </c>
      <c r="D73" s="19">
        <f t="shared" si="15"/>
        <v>1</v>
      </c>
      <c r="E73" s="20">
        <f t="shared" si="16"/>
        <v>0</v>
      </c>
      <c r="F73" s="26">
        <f t="shared" si="17"/>
        <v>1</v>
      </c>
      <c r="G73" s="22">
        <f t="shared" si="18"/>
        <v>0</v>
      </c>
      <c r="H73" s="27">
        <f t="shared" si="19"/>
        <v>0</v>
      </c>
      <c r="I73" s="22">
        <f t="shared" si="20"/>
        <v>1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</row>
    <row r="74" spans="1:49" x14ac:dyDescent="0.25">
      <c r="A74" s="7">
        <v>71</v>
      </c>
      <c r="B74" s="10"/>
      <c r="C74" s="19">
        <f t="shared" si="14"/>
        <v>0</v>
      </c>
      <c r="D74" s="19">
        <f t="shared" si="15"/>
        <v>1</v>
      </c>
      <c r="E74" s="20">
        <f t="shared" si="16"/>
        <v>0</v>
      </c>
      <c r="F74" s="26">
        <f t="shared" si="17"/>
        <v>1</v>
      </c>
      <c r="G74" s="22">
        <f t="shared" si="18"/>
        <v>0</v>
      </c>
      <c r="H74" s="27">
        <f t="shared" si="19"/>
        <v>0</v>
      </c>
      <c r="I74" s="22">
        <f t="shared" si="20"/>
        <v>1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</row>
    <row r="75" spans="1:49" x14ac:dyDescent="0.25">
      <c r="A75" s="7">
        <v>72</v>
      </c>
      <c r="B75" s="10"/>
      <c r="C75" s="19">
        <f t="shared" si="14"/>
        <v>0</v>
      </c>
      <c r="D75" s="19">
        <f t="shared" si="15"/>
        <v>1</v>
      </c>
      <c r="E75" s="20">
        <f t="shared" si="16"/>
        <v>0</v>
      </c>
      <c r="F75" s="26">
        <f t="shared" si="17"/>
        <v>1</v>
      </c>
      <c r="G75" s="22">
        <f t="shared" si="18"/>
        <v>0</v>
      </c>
      <c r="H75" s="27">
        <f t="shared" si="19"/>
        <v>0</v>
      </c>
      <c r="I75" s="22">
        <f t="shared" si="20"/>
        <v>1</v>
      </c>
      <c r="J75" s="23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</row>
    <row r="76" spans="1:49" x14ac:dyDescent="0.25">
      <c r="A76" s="7">
        <v>73</v>
      </c>
      <c r="B76" s="10"/>
      <c r="C76" s="19">
        <f t="shared" si="14"/>
        <v>0</v>
      </c>
      <c r="D76" s="19">
        <f t="shared" si="15"/>
        <v>1</v>
      </c>
      <c r="E76" s="20">
        <f t="shared" si="16"/>
        <v>0</v>
      </c>
      <c r="F76" s="26">
        <f t="shared" si="17"/>
        <v>1</v>
      </c>
      <c r="G76" s="22">
        <f t="shared" si="18"/>
        <v>0</v>
      </c>
      <c r="H76" s="27">
        <f t="shared" si="19"/>
        <v>0</v>
      </c>
      <c r="I76" s="22">
        <f t="shared" si="20"/>
        <v>1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</row>
    <row r="77" spans="1:49" x14ac:dyDescent="0.25">
      <c r="A77" s="7">
        <v>74</v>
      </c>
      <c r="B77" s="10"/>
      <c r="C77" s="19">
        <f t="shared" si="14"/>
        <v>0</v>
      </c>
      <c r="D77" s="19">
        <f t="shared" si="15"/>
        <v>1</v>
      </c>
      <c r="E77" s="20">
        <f t="shared" si="16"/>
        <v>0</v>
      </c>
      <c r="F77" s="26">
        <f t="shared" si="17"/>
        <v>1</v>
      </c>
      <c r="G77" s="22">
        <f t="shared" si="18"/>
        <v>0</v>
      </c>
      <c r="H77" s="27">
        <f t="shared" si="19"/>
        <v>0</v>
      </c>
      <c r="I77" s="22">
        <f t="shared" si="20"/>
        <v>1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</row>
    <row r="78" spans="1:49" x14ac:dyDescent="0.25">
      <c r="A78" s="7">
        <v>75</v>
      </c>
      <c r="B78" s="10"/>
      <c r="C78" s="19">
        <f t="shared" si="14"/>
        <v>0</v>
      </c>
      <c r="D78" s="19">
        <f t="shared" si="15"/>
        <v>1</v>
      </c>
      <c r="E78" s="20">
        <f t="shared" si="16"/>
        <v>0</v>
      </c>
      <c r="F78" s="26">
        <f t="shared" si="17"/>
        <v>1</v>
      </c>
      <c r="G78" s="22">
        <f t="shared" si="18"/>
        <v>0</v>
      </c>
      <c r="H78" s="27">
        <f t="shared" si="19"/>
        <v>0</v>
      </c>
      <c r="I78" s="22">
        <f t="shared" si="20"/>
        <v>1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</row>
    <row r="79" spans="1:49" x14ac:dyDescent="0.25">
      <c r="A79" s="7">
        <v>76</v>
      </c>
      <c r="B79" s="10"/>
      <c r="C79" s="19">
        <f t="shared" si="14"/>
        <v>0</v>
      </c>
      <c r="D79" s="19">
        <f t="shared" si="15"/>
        <v>1</v>
      </c>
      <c r="E79" s="20">
        <f t="shared" si="16"/>
        <v>0</v>
      </c>
      <c r="F79" s="26">
        <f t="shared" si="17"/>
        <v>1</v>
      </c>
      <c r="G79" s="22">
        <f t="shared" si="18"/>
        <v>0</v>
      </c>
      <c r="H79" s="27">
        <f t="shared" si="19"/>
        <v>0</v>
      </c>
      <c r="I79" s="22">
        <f t="shared" si="20"/>
        <v>1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</row>
    <row r="80" spans="1:49" x14ac:dyDescent="0.25">
      <c r="A80" s="7">
        <v>77</v>
      </c>
      <c r="B80" s="10"/>
      <c r="C80" s="19">
        <f t="shared" si="14"/>
        <v>0</v>
      </c>
      <c r="D80" s="19">
        <f t="shared" si="15"/>
        <v>1</v>
      </c>
      <c r="E80" s="20">
        <f t="shared" si="16"/>
        <v>0</v>
      </c>
      <c r="F80" s="26">
        <f t="shared" si="17"/>
        <v>1</v>
      </c>
      <c r="G80" s="22">
        <f t="shared" si="18"/>
        <v>0</v>
      </c>
      <c r="H80" s="27">
        <f t="shared" si="19"/>
        <v>0</v>
      </c>
      <c r="I80" s="22">
        <f t="shared" si="20"/>
        <v>1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</row>
    <row r="81" spans="1:49" x14ac:dyDescent="0.25">
      <c r="A81" s="7">
        <v>78</v>
      </c>
      <c r="B81" s="10"/>
      <c r="C81" s="19">
        <f t="shared" si="14"/>
        <v>0</v>
      </c>
      <c r="D81" s="19">
        <f t="shared" si="15"/>
        <v>1</v>
      </c>
      <c r="E81" s="20">
        <f t="shared" si="16"/>
        <v>0</v>
      </c>
      <c r="F81" s="26">
        <f t="shared" si="17"/>
        <v>1</v>
      </c>
      <c r="G81" s="22">
        <f t="shared" si="18"/>
        <v>0</v>
      </c>
      <c r="H81" s="27">
        <f t="shared" si="19"/>
        <v>0</v>
      </c>
      <c r="I81" s="22">
        <f t="shared" si="20"/>
        <v>1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</row>
    <row r="82" spans="1:49" x14ac:dyDescent="0.25">
      <c r="A82" s="7">
        <v>79</v>
      </c>
      <c r="B82" s="10"/>
      <c r="C82" s="19">
        <f t="shared" si="14"/>
        <v>0</v>
      </c>
      <c r="D82" s="19">
        <f t="shared" si="15"/>
        <v>1</v>
      </c>
      <c r="E82" s="20">
        <f t="shared" si="16"/>
        <v>0</v>
      </c>
      <c r="F82" s="26">
        <f t="shared" si="17"/>
        <v>1</v>
      </c>
      <c r="G82" s="22">
        <f t="shared" si="18"/>
        <v>0</v>
      </c>
      <c r="H82" s="27">
        <f t="shared" si="19"/>
        <v>0</v>
      </c>
      <c r="I82" s="22">
        <f t="shared" si="20"/>
        <v>1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</row>
    <row r="83" spans="1:49" x14ac:dyDescent="0.25">
      <c r="A83" s="7">
        <v>80</v>
      </c>
      <c r="B83" s="10"/>
      <c r="C83" s="19">
        <f t="shared" si="14"/>
        <v>0</v>
      </c>
      <c r="D83" s="19">
        <f t="shared" si="15"/>
        <v>1</v>
      </c>
      <c r="E83" s="20">
        <f t="shared" si="16"/>
        <v>0</v>
      </c>
      <c r="F83" s="26">
        <f t="shared" si="17"/>
        <v>1</v>
      </c>
      <c r="G83" s="22">
        <f t="shared" si="18"/>
        <v>0</v>
      </c>
      <c r="H83" s="27">
        <f t="shared" si="19"/>
        <v>0</v>
      </c>
      <c r="I83" s="22">
        <f t="shared" si="20"/>
        <v>1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</row>
    <row r="84" spans="1:49" x14ac:dyDescent="0.25">
      <c r="A84" s="7">
        <v>81</v>
      </c>
      <c r="B84" s="10"/>
      <c r="C84" s="19">
        <f t="shared" si="14"/>
        <v>0</v>
      </c>
      <c r="D84" s="19">
        <f t="shared" si="15"/>
        <v>1</v>
      </c>
      <c r="E84" s="20">
        <f t="shared" si="16"/>
        <v>0</v>
      </c>
      <c r="F84" s="26">
        <f t="shared" si="17"/>
        <v>1</v>
      </c>
      <c r="G84" s="22">
        <f t="shared" si="18"/>
        <v>0</v>
      </c>
      <c r="H84" s="27">
        <f t="shared" si="19"/>
        <v>0</v>
      </c>
      <c r="I84" s="22">
        <f t="shared" si="20"/>
        <v>1</v>
      </c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</row>
    <row r="85" spans="1:49" x14ac:dyDescent="0.25">
      <c r="A85" s="7">
        <v>82</v>
      </c>
      <c r="B85" s="10"/>
      <c r="C85" s="19">
        <f t="shared" si="14"/>
        <v>0</v>
      </c>
      <c r="D85" s="19">
        <f t="shared" si="15"/>
        <v>1</v>
      </c>
      <c r="E85" s="20">
        <f t="shared" si="16"/>
        <v>0</v>
      </c>
      <c r="F85" s="26">
        <f t="shared" si="17"/>
        <v>1</v>
      </c>
      <c r="G85" s="22">
        <f t="shared" si="18"/>
        <v>0</v>
      </c>
      <c r="H85" s="27">
        <f t="shared" si="19"/>
        <v>0</v>
      </c>
      <c r="I85" s="22">
        <f t="shared" si="20"/>
        <v>1</v>
      </c>
      <c r="J85" s="23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</row>
    <row r="86" spans="1:49" x14ac:dyDescent="0.25">
      <c r="A86" s="7">
        <v>83</v>
      </c>
      <c r="B86" s="10"/>
      <c r="C86" s="19">
        <f t="shared" si="14"/>
        <v>0</v>
      </c>
      <c r="D86" s="19">
        <f t="shared" si="15"/>
        <v>1</v>
      </c>
      <c r="E86" s="20">
        <f t="shared" si="16"/>
        <v>0</v>
      </c>
      <c r="F86" s="26">
        <f t="shared" si="17"/>
        <v>1</v>
      </c>
      <c r="G86" s="22">
        <f t="shared" si="18"/>
        <v>0</v>
      </c>
      <c r="H86" s="27">
        <f t="shared" si="19"/>
        <v>0</v>
      </c>
      <c r="I86" s="22">
        <f t="shared" si="20"/>
        <v>1</v>
      </c>
      <c r="J86" s="23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</row>
    <row r="87" spans="1:49" x14ac:dyDescent="0.25">
      <c r="A87" s="7">
        <v>84</v>
      </c>
      <c r="B87" s="10"/>
      <c r="C87" s="19">
        <f t="shared" si="14"/>
        <v>0</v>
      </c>
      <c r="D87" s="19">
        <f t="shared" si="15"/>
        <v>1</v>
      </c>
      <c r="E87" s="20">
        <f t="shared" si="16"/>
        <v>0</v>
      </c>
      <c r="F87" s="26">
        <f t="shared" si="17"/>
        <v>1</v>
      </c>
      <c r="G87" s="22">
        <f t="shared" si="18"/>
        <v>0</v>
      </c>
      <c r="H87" s="27">
        <f t="shared" si="19"/>
        <v>0</v>
      </c>
      <c r="I87" s="22">
        <f t="shared" si="20"/>
        <v>1</v>
      </c>
      <c r="J87" s="23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</row>
    <row r="88" spans="1:49" x14ac:dyDescent="0.25">
      <c r="A88" s="7">
        <v>85</v>
      </c>
      <c r="B88" s="10"/>
      <c r="C88" s="19">
        <f t="shared" si="14"/>
        <v>0</v>
      </c>
      <c r="D88" s="19">
        <f t="shared" si="15"/>
        <v>1</v>
      </c>
      <c r="E88" s="20">
        <f t="shared" si="16"/>
        <v>0</v>
      </c>
      <c r="F88" s="26">
        <f t="shared" si="17"/>
        <v>1</v>
      </c>
      <c r="G88" s="22">
        <f t="shared" si="18"/>
        <v>0</v>
      </c>
      <c r="H88" s="27">
        <f t="shared" si="19"/>
        <v>0</v>
      </c>
      <c r="I88" s="22">
        <f t="shared" si="20"/>
        <v>1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</row>
    <row r="89" spans="1:49" x14ac:dyDescent="0.25">
      <c r="A89" s="7">
        <v>86</v>
      </c>
      <c r="B89" s="10"/>
      <c r="C89" s="19">
        <f t="shared" si="14"/>
        <v>0</v>
      </c>
      <c r="D89" s="19">
        <f t="shared" si="15"/>
        <v>1</v>
      </c>
      <c r="E89" s="20">
        <f t="shared" si="16"/>
        <v>0</v>
      </c>
      <c r="F89" s="26">
        <f t="shared" si="17"/>
        <v>1</v>
      </c>
      <c r="G89" s="22">
        <f t="shared" si="18"/>
        <v>0</v>
      </c>
      <c r="H89" s="27">
        <f t="shared" si="19"/>
        <v>0</v>
      </c>
      <c r="I89" s="22">
        <f t="shared" si="20"/>
        <v>1</v>
      </c>
      <c r="J89" s="23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</row>
    <row r="90" spans="1:49" x14ac:dyDescent="0.25">
      <c r="A90" s="7">
        <v>87</v>
      </c>
      <c r="B90" s="10"/>
      <c r="C90" s="19">
        <f t="shared" si="14"/>
        <v>0</v>
      </c>
      <c r="D90" s="19">
        <f t="shared" si="15"/>
        <v>1</v>
      </c>
      <c r="E90" s="20">
        <f t="shared" si="16"/>
        <v>0</v>
      </c>
      <c r="F90" s="26">
        <f t="shared" si="17"/>
        <v>1</v>
      </c>
      <c r="G90" s="22">
        <f t="shared" si="18"/>
        <v>0</v>
      </c>
      <c r="H90" s="27">
        <f t="shared" si="19"/>
        <v>0</v>
      </c>
      <c r="I90" s="22">
        <f t="shared" si="20"/>
        <v>1</v>
      </c>
      <c r="J90" s="23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</row>
    <row r="91" spans="1:49" x14ac:dyDescent="0.25">
      <c r="A91" s="7">
        <v>88</v>
      </c>
      <c r="B91" s="10"/>
      <c r="C91" s="19">
        <f t="shared" si="14"/>
        <v>0</v>
      </c>
      <c r="D91" s="19">
        <f t="shared" si="15"/>
        <v>1</v>
      </c>
      <c r="E91" s="20">
        <f t="shared" si="16"/>
        <v>0</v>
      </c>
      <c r="F91" s="26">
        <f t="shared" si="17"/>
        <v>1</v>
      </c>
      <c r="G91" s="22">
        <f t="shared" si="18"/>
        <v>0</v>
      </c>
      <c r="H91" s="27">
        <f t="shared" si="19"/>
        <v>0</v>
      </c>
      <c r="I91" s="22">
        <f t="shared" si="20"/>
        <v>1</v>
      </c>
      <c r="J91" s="23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</row>
    <row r="92" spans="1:49" x14ac:dyDescent="0.25">
      <c r="A92" s="7">
        <v>89</v>
      </c>
      <c r="B92" s="10"/>
      <c r="C92" s="19">
        <f t="shared" si="14"/>
        <v>0</v>
      </c>
      <c r="D92" s="19">
        <f t="shared" si="15"/>
        <v>1</v>
      </c>
      <c r="E92" s="20">
        <f t="shared" si="16"/>
        <v>0</v>
      </c>
      <c r="F92" s="26">
        <f t="shared" si="17"/>
        <v>1</v>
      </c>
      <c r="G92" s="22">
        <f t="shared" si="18"/>
        <v>0</v>
      </c>
      <c r="H92" s="27">
        <f t="shared" si="19"/>
        <v>0</v>
      </c>
      <c r="I92" s="22">
        <f t="shared" si="20"/>
        <v>1</v>
      </c>
      <c r="J92" s="23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</row>
    <row r="93" spans="1:49" x14ac:dyDescent="0.25">
      <c r="A93" s="7">
        <v>90</v>
      </c>
      <c r="B93" s="10"/>
      <c r="C93" s="19">
        <f t="shared" si="14"/>
        <v>0</v>
      </c>
      <c r="D93" s="19">
        <f t="shared" si="15"/>
        <v>1</v>
      </c>
      <c r="E93" s="20">
        <f t="shared" si="16"/>
        <v>0</v>
      </c>
      <c r="F93" s="26">
        <f t="shared" si="17"/>
        <v>1</v>
      </c>
      <c r="G93" s="22">
        <f t="shared" si="18"/>
        <v>0</v>
      </c>
      <c r="H93" s="27">
        <f t="shared" si="19"/>
        <v>0</v>
      </c>
      <c r="I93" s="22">
        <f t="shared" si="20"/>
        <v>1</v>
      </c>
      <c r="J93" s="23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</row>
    <row r="94" spans="1:49" x14ac:dyDescent="0.25">
      <c r="A94" s="7">
        <v>91</v>
      </c>
      <c r="B94" s="10"/>
      <c r="C94" s="19">
        <f t="shared" si="14"/>
        <v>0</v>
      </c>
      <c r="D94" s="19">
        <f t="shared" si="15"/>
        <v>1</v>
      </c>
      <c r="E94" s="20">
        <f t="shared" si="16"/>
        <v>0</v>
      </c>
      <c r="F94" s="26">
        <f t="shared" si="17"/>
        <v>1</v>
      </c>
      <c r="G94" s="22">
        <f t="shared" si="18"/>
        <v>0</v>
      </c>
      <c r="H94" s="27">
        <f t="shared" si="19"/>
        <v>0</v>
      </c>
      <c r="I94" s="22">
        <f t="shared" si="20"/>
        <v>1</v>
      </c>
      <c r="J94" s="23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</row>
    <row r="95" spans="1:49" x14ac:dyDescent="0.25">
      <c r="A95" s="7">
        <v>92</v>
      </c>
      <c r="B95" s="10"/>
      <c r="C95" s="19">
        <f t="shared" si="14"/>
        <v>0</v>
      </c>
      <c r="D95" s="19">
        <f t="shared" si="15"/>
        <v>1</v>
      </c>
      <c r="E95" s="20">
        <f t="shared" si="16"/>
        <v>0</v>
      </c>
      <c r="F95" s="26">
        <f t="shared" si="17"/>
        <v>1</v>
      </c>
      <c r="G95" s="22">
        <f t="shared" si="18"/>
        <v>0</v>
      </c>
      <c r="H95" s="27">
        <f t="shared" si="19"/>
        <v>0</v>
      </c>
      <c r="I95" s="22">
        <f t="shared" si="20"/>
        <v>1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</row>
    <row r="96" spans="1:49" x14ac:dyDescent="0.25">
      <c r="A96" s="7">
        <v>93</v>
      </c>
      <c r="B96" s="10"/>
      <c r="C96" s="19">
        <f t="shared" si="14"/>
        <v>0</v>
      </c>
      <c r="D96" s="19">
        <f t="shared" si="15"/>
        <v>1</v>
      </c>
      <c r="E96" s="20">
        <f t="shared" si="16"/>
        <v>0</v>
      </c>
      <c r="F96" s="26">
        <f t="shared" si="17"/>
        <v>1</v>
      </c>
      <c r="G96" s="22">
        <f t="shared" si="18"/>
        <v>0</v>
      </c>
      <c r="H96" s="27">
        <f t="shared" si="19"/>
        <v>0</v>
      </c>
      <c r="I96" s="22">
        <f t="shared" si="20"/>
        <v>1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</row>
    <row r="97" spans="1:49" x14ac:dyDescent="0.25">
      <c r="A97" s="7">
        <v>94</v>
      </c>
      <c r="B97" s="10"/>
      <c r="C97" s="19">
        <f t="shared" si="14"/>
        <v>0</v>
      </c>
      <c r="D97" s="19">
        <f t="shared" si="15"/>
        <v>1</v>
      </c>
      <c r="E97" s="20">
        <f t="shared" si="16"/>
        <v>0</v>
      </c>
      <c r="F97" s="26">
        <f t="shared" si="17"/>
        <v>1</v>
      </c>
      <c r="G97" s="22">
        <f t="shared" si="18"/>
        <v>0</v>
      </c>
      <c r="H97" s="27">
        <f t="shared" si="19"/>
        <v>0</v>
      </c>
      <c r="I97" s="22">
        <f t="shared" si="20"/>
        <v>1</v>
      </c>
      <c r="J97" s="23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</row>
    <row r="98" spans="1:49" x14ac:dyDescent="0.25">
      <c r="A98" s="7">
        <v>95</v>
      </c>
      <c r="B98" s="10"/>
      <c r="C98" s="19">
        <f t="shared" si="14"/>
        <v>0</v>
      </c>
      <c r="D98" s="19">
        <f t="shared" si="15"/>
        <v>1</v>
      </c>
      <c r="E98" s="20">
        <f t="shared" si="16"/>
        <v>0</v>
      </c>
      <c r="F98" s="26">
        <f t="shared" si="17"/>
        <v>1</v>
      </c>
      <c r="G98" s="22">
        <f t="shared" si="18"/>
        <v>0</v>
      </c>
      <c r="H98" s="27">
        <f t="shared" si="19"/>
        <v>0</v>
      </c>
      <c r="I98" s="22">
        <f t="shared" si="20"/>
        <v>1</v>
      </c>
      <c r="J98" s="23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</row>
    <row r="99" spans="1:49" x14ac:dyDescent="0.25">
      <c r="A99" s="7">
        <v>96</v>
      </c>
      <c r="B99" s="10"/>
      <c r="C99" s="19">
        <f t="shared" si="14"/>
        <v>0</v>
      </c>
      <c r="D99" s="19">
        <f t="shared" si="15"/>
        <v>1</v>
      </c>
      <c r="E99" s="20">
        <f t="shared" si="16"/>
        <v>0</v>
      </c>
      <c r="F99" s="26">
        <f t="shared" si="17"/>
        <v>1</v>
      </c>
      <c r="G99" s="22">
        <f t="shared" si="18"/>
        <v>0</v>
      </c>
      <c r="H99" s="27">
        <f t="shared" si="19"/>
        <v>0</v>
      </c>
      <c r="I99" s="22">
        <f t="shared" si="20"/>
        <v>1</v>
      </c>
      <c r="J99" s="23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</row>
    <row r="100" spans="1:49" x14ac:dyDescent="0.25">
      <c r="A100" s="7">
        <v>97</v>
      </c>
      <c r="B100" s="10"/>
      <c r="C100" s="19">
        <f t="shared" ref="C100:C131" si="21">MAX(J100:AW100)</f>
        <v>0</v>
      </c>
      <c r="D100" s="19">
        <f t="shared" ref="D100:D131" si="22">RANK(C100,$C$4:$C$202,)</f>
        <v>1</v>
      </c>
      <c r="E100" s="20">
        <f t="shared" ref="E100:E131" si="23">SUM(J100:AW100)</f>
        <v>0</v>
      </c>
      <c r="F100" s="26">
        <f t="shared" ref="F100:F131" si="24">RANK(E100,$E$4:$E$202,)</f>
        <v>1</v>
      </c>
      <c r="G100" s="22">
        <f t="shared" ref="G100:G131" si="25">COUNTIF(J100:AW100,"&lt;&gt;0")</f>
        <v>0</v>
      </c>
      <c r="H100" s="27">
        <f t="shared" ref="H100:H131" si="26">SUM(E100/MAX(G100,1))</f>
        <v>0</v>
      </c>
      <c r="I100" s="22">
        <f t="shared" ref="I100:I131" si="27">RANK(H100,$H$4:$H$202,)</f>
        <v>1</v>
      </c>
      <c r="J100" s="23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</row>
    <row r="101" spans="1:49" x14ac:dyDescent="0.25">
      <c r="A101" s="7">
        <v>98</v>
      </c>
      <c r="B101" s="10"/>
      <c r="C101" s="19">
        <f t="shared" si="21"/>
        <v>0</v>
      </c>
      <c r="D101" s="19">
        <f t="shared" si="22"/>
        <v>1</v>
      </c>
      <c r="E101" s="20">
        <f t="shared" si="23"/>
        <v>0</v>
      </c>
      <c r="F101" s="26">
        <f t="shared" si="24"/>
        <v>1</v>
      </c>
      <c r="G101" s="22">
        <f t="shared" si="25"/>
        <v>0</v>
      </c>
      <c r="H101" s="27">
        <f t="shared" si="26"/>
        <v>0</v>
      </c>
      <c r="I101" s="22">
        <f t="shared" si="27"/>
        <v>1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</row>
    <row r="102" spans="1:49" x14ac:dyDescent="0.25">
      <c r="A102" s="7">
        <v>99</v>
      </c>
      <c r="B102" s="10"/>
      <c r="C102" s="19">
        <f t="shared" si="21"/>
        <v>0</v>
      </c>
      <c r="D102" s="19">
        <f t="shared" si="22"/>
        <v>1</v>
      </c>
      <c r="E102" s="20">
        <f t="shared" si="23"/>
        <v>0</v>
      </c>
      <c r="F102" s="26">
        <f t="shared" si="24"/>
        <v>1</v>
      </c>
      <c r="G102" s="22">
        <f t="shared" si="25"/>
        <v>0</v>
      </c>
      <c r="H102" s="27">
        <f t="shared" si="26"/>
        <v>0</v>
      </c>
      <c r="I102" s="22">
        <f t="shared" si="27"/>
        <v>1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</row>
    <row r="103" spans="1:49" x14ac:dyDescent="0.25">
      <c r="A103" s="7">
        <v>100</v>
      </c>
      <c r="B103" s="10"/>
      <c r="C103" s="19">
        <f t="shared" si="21"/>
        <v>0</v>
      </c>
      <c r="D103" s="19">
        <f t="shared" si="22"/>
        <v>1</v>
      </c>
      <c r="E103" s="20">
        <f t="shared" si="23"/>
        <v>0</v>
      </c>
      <c r="F103" s="26">
        <f t="shared" si="24"/>
        <v>1</v>
      </c>
      <c r="G103" s="22">
        <f t="shared" si="25"/>
        <v>0</v>
      </c>
      <c r="H103" s="27">
        <f t="shared" si="26"/>
        <v>0</v>
      </c>
      <c r="I103" s="22">
        <f t="shared" si="27"/>
        <v>1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</row>
    <row r="104" spans="1:49" x14ac:dyDescent="0.25">
      <c r="A104" s="7">
        <v>101</v>
      </c>
      <c r="B104" s="10"/>
      <c r="C104" s="19">
        <f t="shared" si="21"/>
        <v>0</v>
      </c>
      <c r="D104" s="19">
        <f t="shared" si="22"/>
        <v>1</v>
      </c>
      <c r="E104" s="20">
        <f t="shared" si="23"/>
        <v>0</v>
      </c>
      <c r="F104" s="26">
        <f t="shared" si="24"/>
        <v>1</v>
      </c>
      <c r="G104" s="22">
        <f t="shared" si="25"/>
        <v>0</v>
      </c>
      <c r="H104" s="27">
        <f t="shared" si="26"/>
        <v>0</v>
      </c>
      <c r="I104" s="22">
        <f t="shared" si="27"/>
        <v>1</v>
      </c>
      <c r="J104" s="23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</row>
    <row r="105" spans="1:49" x14ac:dyDescent="0.25">
      <c r="A105" s="7">
        <v>102</v>
      </c>
      <c r="B105" s="10"/>
      <c r="C105" s="19">
        <f t="shared" si="21"/>
        <v>0</v>
      </c>
      <c r="D105" s="19">
        <f t="shared" si="22"/>
        <v>1</v>
      </c>
      <c r="E105" s="20">
        <f t="shared" si="23"/>
        <v>0</v>
      </c>
      <c r="F105" s="26">
        <f t="shared" si="24"/>
        <v>1</v>
      </c>
      <c r="G105" s="22">
        <f t="shared" si="25"/>
        <v>0</v>
      </c>
      <c r="H105" s="27">
        <f t="shared" si="26"/>
        <v>0</v>
      </c>
      <c r="I105" s="22">
        <f t="shared" si="27"/>
        <v>1</v>
      </c>
      <c r="J105" s="23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</row>
    <row r="106" spans="1:49" x14ac:dyDescent="0.25">
      <c r="A106" s="7">
        <v>103</v>
      </c>
      <c r="B106" s="10"/>
      <c r="C106" s="19">
        <f t="shared" si="21"/>
        <v>0</v>
      </c>
      <c r="D106" s="19">
        <f t="shared" si="22"/>
        <v>1</v>
      </c>
      <c r="E106" s="20">
        <f t="shared" si="23"/>
        <v>0</v>
      </c>
      <c r="F106" s="26">
        <f t="shared" si="24"/>
        <v>1</v>
      </c>
      <c r="G106" s="22">
        <f t="shared" si="25"/>
        <v>0</v>
      </c>
      <c r="H106" s="27">
        <f t="shared" si="26"/>
        <v>0</v>
      </c>
      <c r="I106" s="22">
        <f t="shared" si="27"/>
        <v>1</v>
      </c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</row>
    <row r="107" spans="1:49" x14ac:dyDescent="0.25">
      <c r="A107" s="7">
        <v>104</v>
      </c>
      <c r="B107" s="10"/>
      <c r="C107" s="19">
        <f t="shared" si="21"/>
        <v>0</v>
      </c>
      <c r="D107" s="19">
        <f t="shared" si="22"/>
        <v>1</v>
      </c>
      <c r="E107" s="20">
        <f t="shared" si="23"/>
        <v>0</v>
      </c>
      <c r="F107" s="26">
        <f t="shared" si="24"/>
        <v>1</v>
      </c>
      <c r="G107" s="22">
        <f t="shared" si="25"/>
        <v>0</v>
      </c>
      <c r="H107" s="27">
        <f t="shared" si="26"/>
        <v>0</v>
      </c>
      <c r="I107" s="22">
        <f t="shared" si="27"/>
        <v>1</v>
      </c>
      <c r="J107" s="23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</row>
    <row r="108" spans="1:49" x14ac:dyDescent="0.25">
      <c r="A108" s="7">
        <v>105</v>
      </c>
      <c r="B108" s="10"/>
      <c r="C108" s="19">
        <f t="shared" si="21"/>
        <v>0</v>
      </c>
      <c r="D108" s="19">
        <f t="shared" si="22"/>
        <v>1</v>
      </c>
      <c r="E108" s="20">
        <f t="shared" si="23"/>
        <v>0</v>
      </c>
      <c r="F108" s="26">
        <f t="shared" si="24"/>
        <v>1</v>
      </c>
      <c r="G108" s="22">
        <f t="shared" si="25"/>
        <v>0</v>
      </c>
      <c r="H108" s="27">
        <f t="shared" si="26"/>
        <v>0</v>
      </c>
      <c r="I108" s="22">
        <f t="shared" si="27"/>
        <v>1</v>
      </c>
      <c r="J108" s="23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</row>
    <row r="109" spans="1:49" x14ac:dyDescent="0.25">
      <c r="A109" s="7">
        <v>106</v>
      </c>
      <c r="B109" s="10"/>
      <c r="C109" s="19">
        <f t="shared" si="21"/>
        <v>0</v>
      </c>
      <c r="D109" s="19">
        <f t="shared" si="22"/>
        <v>1</v>
      </c>
      <c r="E109" s="20">
        <f t="shared" si="23"/>
        <v>0</v>
      </c>
      <c r="F109" s="26">
        <f t="shared" si="24"/>
        <v>1</v>
      </c>
      <c r="G109" s="22">
        <f t="shared" si="25"/>
        <v>0</v>
      </c>
      <c r="H109" s="27">
        <f t="shared" si="26"/>
        <v>0</v>
      </c>
      <c r="I109" s="22">
        <f t="shared" si="27"/>
        <v>1</v>
      </c>
      <c r="J109" s="23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</row>
    <row r="110" spans="1:49" x14ac:dyDescent="0.25">
      <c r="A110" s="7">
        <v>107</v>
      </c>
      <c r="B110" s="10"/>
      <c r="C110" s="19">
        <f t="shared" si="21"/>
        <v>0</v>
      </c>
      <c r="D110" s="19">
        <f t="shared" si="22"/>
        <v>1</v>
      </c>
      <c r="E110" s="20">
        <f t="shared" si="23"/>
        <v>0</v>
      </c>
      <c r="F110" s="26">
        <f t="shared" si="24"/>
        <v>1</v>
      </c>
      <c r="G110" s="22">
        <f t="shared" si="25"/>
        <v>0</v>
      </c>
      <c r="H110" s="27">
        <f t="shared" si="26"/>
        <v>0</v>
      </c>
      <c r="I110" s="22">
        <f t="shared" si="27"/>
        <v>1</v>
      </c>
      <c r="J110" s="23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</row>
    <row r="111" spans="1:49" x14ac:dyDescent="0.25">
      <c r="A111" s="7">
        <v>108</v>
      </c>
      <c r="B111" s="10"/>
      <c r="C111" s="19">
        <f t="shared" si="21"/>
        <v>0</v>
      </c>
      <c r="D111" s="19">
        <f t="shared" si="22"/>
        <v>1</v>
      </c>
      <c r="E111" s="20">
        <f t="shared" si="23"/>
        <v>0</v>
      </c>
      <c r="F111" s="26">
        <f t="shared" si="24"/>
        <v>1</v>
      </c>
      <c r="G111" s="22">
        <f t="shared" si="25"/>
        <v>0</v>
      </c>
      <c r="H111" s="27">
        <f t="shared" si="26"/>
        <v>0</v>
      </c>
      <c r="I111" s="22">
        <f t="shared" si="27"/>
        <v>1</v>
      </c>
      <c r="J111" s="23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</row>
    <row r="112" spans="1:49" x14ac:dyDescent="0.25">
      <c r="A112" s="7">
        <v>109</v>
      </c>
      <c r="B112" s="10"/>
      <c r="C112" s="19">
        <f t="shared" si="21"/>
        <v>0</v>
      </c>
      <c r="D112" s="19">
        <f t="shared" si="22"/>
        <v>1</v>
      </c>
      <c r="E112" s="20">
        <f t="shared" si="23"/>
        <v>0</v>
      </c>
      <c r="F112" s="26">
        <f t="shared" si="24"/>
        <v>1</v>
      </c>
      <c r="G112" s="22">
        <f t="shared" si="25"/>
        <v>0</v>
      </c>
      <c r="H112" s="27">
        <f t="shared" si="26"/>
        <v>0</v>
      </c>
      <c r="I112" s="22">
        <f t="shared" si="27"/>
        <v>1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</row>
    <row r="113" spans="1:49" x14ac:dyDescent="0.25">
      <c r="A113" s="7">
        <v>110</v>
      </c>
      <c r="B113" s="10"/>
      <c r="C113" s="19">
        <f t="shared" si="21"/>
        <v>0</v>
      </c>
      <c r="D113" s="19">
        <f t="shared" si="22"/>
        <v>1</v>
      </c>
      <c r="E113" s="20">
        <f t="shared" si="23"/>
        <v>0</v>
      </c>
      <c r="F113" s="26">
        <f t="shared" si="24"/>
        <v>1</v>
      </c>
      <c r="G113" s="22">
        <f t="shared" si="25"/>
        <v>0</v>
      </c>
      <c r="H113" s="27">
        <f t="shared" si="26"/>
        <v>0</v>
      </c>
      <c r="I113" s="22">
        <f t="shared" si="27"/>
        <v>1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</row>
    <row r="114" spans="1:49" x14ac:dyDescent="0.25">
      <c r="A114" s="7">
        <v>111</v>
      </c>
      <c r="B114" s="10"/>
      <c r="C114" s="19">
        <f t="shared" si="21"/>
        <v>0</v>
      </c>
      <c r="D114" s="19">
        <f t="shared" si="22"/>
        <v>1</v>
      </c>
      <c r="E114" s="20">
        <f t="shared" si="23"/>
        <v>0</v>
      </c>
      <c r="F114" s="26">
        <f t="shared" si="24"/>
        <v>1</v>
      </c>
      <c r="G114" s="22">
        <f t="shared" si="25"/>
        <v>0</v>
      </c>
      <c r="H114" s="27">
        <f t="shared" si="26"/>
        <v>0</v>
      </c>
      <c r="I114" s="22">
        <f t="shared" si="27"/>
        <v>1</v>
      </c>
      <c r="J114" s="23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</row>
    <row r="115" spans="1:49" x14ac:dyDescent="0.25">
      <c r="A115" s="7">
        <v>112</v>
      </c>
      <c r="B115" s="10"/>
      <c r="C115" s="19">
        <f t="shared" si="21"/>
        <v>0</v>
      </c>
      <c r="D115" s="19">
        <f t="shared" si="22"/>
        <v>1</v>
      </c>
      <c r="E115" s="20">
        <f t="shared" si="23"/>
        <v>0</v>
      </c>
      <c r="F115" s="26">
        <f t="shared" si="24"/>
        <v>1</v>
      </c>
      <c r="G115" s="22">
        <f t="shared" si="25"/>
        <v>0</v>
      </c>
      <c r="H115" s="27">
        <f t="shared" si="26"/>
        <v>0</v>
      </c>
      <c r="I115" s="22">
        <f t="shared" si="27"/>
        <v>1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</row>
    <row r="116" spans="1:49" x14ac:dyDescent="0.25">
      <c r="A116" s="7">
        <v>113</v>
      </c>
      <c r="B116" s="10"/>
      <c r="C116" s="19">
        <f t="shared" si="21"/>
        <v>0</v>
      </c>
      <c r="D116" s="19">
        <f t="shared" si="22"/>
        <v>1</v>
      </c>
      <c r="E116" s="20">
        <f t="shared" si="23"/>
        <v>0</v>
      </c>
      <c r="F116" s="26">
        <f t="shared" si="24"/>
        <v>1</v>
      </c>
      <c r="G116" s="22">
        <f t="shared" si="25"/>
        <v>0</v>
      </c>
      <c r="H116" s="27">
        <f t="shared" si="26"/>
        <v>0</v>
      </c>
      <c r="I116" s="22">
        <f t="shared" si="27"/>
        <v>1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</row>
    <row r="117" spans="1:49" x14ac:dyDescent="0.25">
      <c r="A117" s="7">
        <v>114</v>
      </c>
      <c r="B117" s="10"/>
      <c r="C117" s="19">
        <f t="shared" si="21"/>
        <v>0</v>
      </c>
      <c r="D117" s="19">
        <f t="shared" si="22"/>
        <v>1</v>
      </c>
      <c r="E117" s="20">
        <f t="shared" si="23"/>
        <v>0</v>
      </c>
      <c r="F117" s="26">
        <f t="shared" si="24"/>
        <v>1</v>
      </c>
      <c r="G117" s="22">
        <f t="shared" si="25"/>
        <v>0</v>
      </c>
      <c r="H117" s="27">
        <f t="shared" si="26"/>
        <v>0</v>
      </c>
      <c r="I117" s="22">
        <f t="shared" si="27"/>
        <v>1</v>
      </c>
      <c r="J117" s="23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</row>
    <row r="118" spans="1:49" x14ac:dyDescent="0.25">
      <c r="A118" s="7">
        <v>115</v>
      </c>
      <c r="B118" s="10"/>
      <c r="C118" s="19">
        <f t="shared" si="21"/>
        <v>0</v>
      </c>
      <c r="D118" s="19">
        <f t="shared" si="22"/>
        <v>1</v>
      </c>
      <c r="E118" s="20">
        <f t="shared" si="23"/>
        <v>0</v>
      </c>
      <c r="F118" s="26">
        <f t="shared" si="24"/>
        <v>1</v>
      </c>
      <c r="G118" s="22">
        <f t="shared" si="25"/>
        <v>0</v>
      </c>
      <c r="H118" s="27">
        <f t="shared" si="26"/>
        <v>0</v>
      </c>
      <c r="I118" s="22">
        <f t="shared" si="27"/>
        <v>1</v>
      </c>
      <c r="J118" s="23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</row>
    <row r="119" spans="1:49" x14ac:dyDescent="0.25">
      <c r="A119" s="7">
        <v>116</v>
      </c>
      <c r="B119" s="10"/>
      <c r="C119" s="19">
        <f t="shared" si="21"/>
        <v>0</v>
      </c>
      <c r="D119" s="19">
        <f t="shared" si="22"/>
        <v>1</v>
      </c>
      <c r="E119" s="20">
        <f t="shared" si="23"/>
        <v>0</v>
      </c>
      <c r="F119" s="26">
        <f t="shared" si="24"/>
        <v>1</v>
      </c>
      <c r="G119" s="22">
        <f t="shared" si="25"/>
        <v>0</v>
      </c>
      <c r="H119" s="27">
        <f t="shared" si="26"/>
        <v>0</v>
      </c>
      <c r="I119" s="22">
        <f t="shared" si="27"/>
        <v>1</v>
      </c>
      <c r="J119" s="23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</row>
    <row r="120" spans="1:49" x14ac:dyDescent="0.25">
      <c r="A120" s="7">
        <v>117</v>
      </c>
      <c r="B120" s="10"/>
      <c r="C120" s="19">
        <f t="shared" si="21"/>
        <v>0</v>
      </c>
      <c r="D120" s="19">
        <f t="shared" si="22"/>
        <v>1</v>
      </c>
      <c r="E120" s="20">
        <f t="shared" si="23"/>
        <v>0</v>
      </c>
      <c r="F120" s="26">
        <f t="shared" si="24"/>
        <v>1</v>
      </c>
      <c r="G120" s="22">
        <f t="shared" si="25"/>
        <v>0</v>
      </c>
      <c r="H120" s="27">
        <f t="shared" si="26"/>
        <v>0</v>
      </c>
      <c r="I120" s="22">
        <f t="shared" si="27"/>
        <v>1</v>
      </c>
      <c r="J120" s="23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</row>
    <row r="121" spans="1:49" x14ac:dyDescent="0.25">
      <c r="A121" s="7">
        <v>118</v>
      </c>
      <c r="B121" s="10"/>
      <c r="C121" s="19">
        <f t="shared" si="21"/>
        <v>0</v>
      </c>
      <c r="D121" s="19">
        <f t="shared" si="22"/>
        <v>1</v>
      </c>
      <c r="E121" s="20">
        <f t="shared" si="23"/>
        <v>0</v>
      </c>
      <c r="F121" s="26">
        <f t="shared" si="24"/>
        <v>1</v>
      </c>
      <c r="G121" s="22">
        <f t="shared" si="25"/>
        <v>0</v>
      </c>
      <c r="H121" s="27">
        <f t="shared" si="26"/>
        <v>0</v>
      </c>
      <c r="I121" s="22">
        <f t="shared" si="27"/>
        <v>1</v>
      </c>
      <c r="J121" s="23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</row>
    <row r="122" spans="1:49" x14ac:dyDescent="0.25">
      <c r="A122" s="7">
        <v>119</v>
      </c>
      <c r="B122" s="10"/>
      <c r="C122" s="19">
        <f t="shared" si="21"/>
        <v>0</v>
      </c>
      <c r="D122" s="19">
        <f t="shared" si="22"/>
        <v>1</v>
      </c>
      <c r="E122" s="20">
        <f t="shared" si="23"/>
        <v>0</v>
      </c>
      <c r="F122" s="26">
        <f t="shared" si="24"/>
        <v>1</v>
      </c>
      <c r="G122" s="22">
        <f t="shared" si="25"/>
        <v>0</v>
      </c>
      <c r="H122" s="27">
        <f t="shared" si="26"/>
        <v>0</v>
      </c>
      <c r="I122" s="22">
        <f t="shared" si="27"/>
        <v>1</v>
      </c>
      <c r="J122" s="23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</row>
    <row r="123" spans="1:49" x14ac:dyDescent="0.25">
      <c r="A123" s="7">
        <v>120</v>
      </c>
      <c r="B123" s="10"/>
      <c r="C123" s="19">
        <f t="shared" si="21"/>
        <v>0</v>
      </c>
      <c r="D123" s="19">
        <f t="shared" si="22"/>
        <v>1</v>
      </c>
      <c r="E123" s="20">
        <f t="shared" si="23"/>
        <v>0</v>
      </c>
      <c r="F123" s="26">
        <f t="shared" si="24"/>
        <v>1</v>
      </c>
      <c r="G123" s="22">
        <f t="shared" si="25"/>
        <v>0</v>
      </c>
      <c r="H123" s="27">
        <f t="shared" si="26"/>
        <v>0</v>
      </c>
      <c r="I123" s="22">
        <f t="shared" si="27"/>
        <v>1</v>
      </c>
      <c r="J123" s="23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</row>
    <row r="124" spans="1:49" x14ac:dyDescent="0.25">
      <c r="A124" s="7">
        <v>121</v>
      </c>
      <c r="B124" s="10"/>
      <c r="C124" s="19">
        <f t="shared" si="21"/>
        <v>0</v>
      </c>
      <c r="D124" s="19">
        <f t="shared" si="22"/>
        <v>1</v>
      </c>
      <c r="E124" s="20">
        <f t="shared" si="23"/>
        <v>0</v>
      </c>
      <c r="F124" s="26">
        <f t="shared" si="24"/>
        <v>1</v>
      </c>
      <c r="G124" s="22">
        <f t="shared" si="25"/>
        <v>0</v>
      </c>
      <c r="H124" s="27">
        <f t="shared" si="26"/>
        <v>0</v>
      </c>
      <c r="I124" s="22">
        <f t="shared" si="27"/>
        <v>1</v>
      </c>
      <c r="J124" s="23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</row>
    <row r="125" spans="1:49" x14ac:dyDescent="0.25">
      <c r="A125" s="7">
        <v>122</v>
      </c>
      <c r="B125" s="10"/>
      <c r="C125" s="19">
        <f t="shared" si="21"/>
        <v>0</v>
      </c>
      <c r="D125" s="19">
        <f t="shared" si="22"/>
        <v>1</v>
      </c>
      <c r="E125" s="20">
        <f t="shared" si="23"/>
        <v>0</v>
      </c>
      <c r="F125" s="26">
        <f t="shared" si="24"/>
        <v>1</v>
      </c>
      <c r="G125" s="22">
        <f t="shared" si="25"/>
        <v>0</v>
      </c>
      <c r="H125" s="27">
        <f t="shared" si="26"/>
        <v>0</v>
      </c>
      <c r="I125" s="22">
        <f t="shared" si="27"/>
        <v>1</v>
      </c>
      <c r="J125" s="23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</row>
    <row r="126" spans="1:49" x14ac:dyDescent="0.25">
      <c r="A126" s="7">
        <v>123</v>
      </c>
      <c r="B126" s="10"/>
      <c r="C126" s="19">
        <f t="shared" si="21"/>
        <v>0</v>
      </c>
      <c r="D126" s="19">
        <f t="shared" si="22"/>
        <v>1</v>
      </c>
      <c r="E126" s="20">
        <f t="shared" si="23"/>
        <v>0</v>
      </c>
      <c r="F126" s="26">
        <f t="shared" si="24"/>
        <v>1</v>
      </c>
      <c r="G126" s="22">
        <f t="shared" si="25"/>
        <v>0</v>
      </c>
      <c r="H126" s="27">
        <f t="shared" si="26"/>
        <v>0</v>
      </c>
      <c r="I126" s="22">
        <f t="shared" si="27"/>
        <v>1</v>
      </c>
      <c r="J126" s="23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</row>
    <row r="127" spans="1:49" x14ac:dyDescent="0.25">
      <c r="A127" s="7">
        <v>124</v>
      </c>
      <c r="B127" s="10"/>
      <c r="C127" s="19">
        <f t="shared" si="21"/>
        <v>0</v>
      </c>
      <c r="D127" s="19">
        <f t="shared" si="22"/>
        <v>1</v>
      </c>
      <c r="E127" s="20">
        <f t="shared" si="23"/>
        <v>0</v>
      </c>
      <c r="F127" s="26">
        <f t="shared" si="24"/>
        <v>1</v>
      </c>
      <c r="G127" s="22">
        <f t="shared" si="25"/>
        <v>0</v>
      </c>
      <c r="H127" s="27">
        <f t="shared" si="26"/>
        <v>0</v>
      </c>
      <c r="I127" s="22">
        <f t="shared" si="27"/>
        <v>1</v>
      </c>
      <c r="J127" s="23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</row>
    <row r="128" spans="1:49" x14ac:dyDescent="0.25">
      <c r="A128" s="7">
        <v>125</v>
      </c>
      <c r="B128" s="10"/>
      <c r="C128" s="19">
        <f t="shared" si="21"/>
        <v>0</v>
      </c>
      <c r="D128" s="19">
        <f t="shared" si="22"/>
        <v>1</v>
      </c>
      <c r="E128" s="20">
        <f t="shared" si="23"/>
        <v>0</v>
      </c>
      <c r="F128" s="26">
        <f t="shared" si="24"/>
        <v>1</v>
      </c>
      <c r="G128" s="22">
        <f t="shared" si="25"/>
        <v>0</v>
      </c>
      <c r="H128" s="27">
        <f t="shared" si="26"/>
        <v>0</v>
      </c>
      <c r="I128" s="22">
        <f t="shared" si="27"/>
        <v>1</v>
      </c>
      <c r="J128" s="23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</row>
    <row r="129" spans="1:49" x14ac:dyDescent="0.25">
      <c r="A129" s="7">
        <v>126</v>
      </c>
      <c r="B129" s="10"/>
      <c r="C129" s="19">
        <f t="shared" si="21"/>
        <v>0</v>
      </c>
      <c r="D129" s="19">
        <f t="shared" si="22"/>
        <v>1</v>
      </c>
      <c r="E129" s="20">
        <f t="shared" si="23"/>
        <v>0</v>
      </c>
      <c r="F129" s="26">
        <f t="shared" si="24"/>
        <v>1</v>
      </c>
      <c r="G129" s="22">
        <f t="shared" si="25"/>
        <v>0</v>
      </c>
      <c r="H129" s="27">
        <f t="shared" si="26"/>
        <v>0</v>
      </c>
      <c r="I129" s="22">
        <f t="shared" si="27"/>
        <v>1</v>
      </c>
      <c r="J129" s="23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</row>
    <row r="130" spans="1:49" x14ac:dyDescent="0.25">
      <c r="A130" s="7">
        <v>127</v>
      </c>
      <c r="B130" s="10"/>
      <c r="C130" s="19">
        <f t="shared" si="21"/>
        <v>0</v>
      </c>
      <c r="D130" s="19">
        <f t="shared" si="22"/>
        <v>1</v>
      </c>
      <c r="E130" s="20">
        <f t="shared" si="23"/>
        <v>0</v>
      </c>
      <c r="F130" s="26">
        <f t="shared" si="24"/>
        <v>1</v>
      </c>
      <c r="G130" s="22">
        <f t="shared" si="25"/>
        <v>0</v>
      </c>
      <c r="H130" s="27">
        <f t="shared" si="26"/>
        <v>0</v>
      </c>
      <c r="I130" s="22">
        <f t="shared" si="27"/>
        <v>1</v>
      </c>
      <c r="J130" s="23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</row>
    <row r="131" spans="1:49" x14ac:dyDescent="0.25">
      <c r="A131" s="7">
        <v>128</v>
      </c>
      <c r="B131" s="10"/>
      <c r="C131" s="19">
        <f t="shared" si="21"/>
        <v>0</v>
      </c>
      <c r="D131" s="19">
        <f t="shared" si="22"/>
        <v>1</v>
      </c>
      <c r="E131" s="20">
        <f t="shared" si="23"/>
        <v>0</v>
      </c>
      <c r="F131" s="26">
        <f t="shared" si="24"/>
        <v>1</v>
      </c>
      <c r="G131" s="22">
        <f t="shared" si="25"/>
        <v>0</v>
      </c>
      <c r="H131" s="27">
        <f t="shared" si="26"/>
        <v>0</v>
      </c>
      <c r="I131" s="22">
        <f t="shared" si="27"/>
        <v>1</v>
      </c>
      <c r="J131" s="23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</row>
    <row r="132" spans="1:49" x14ac:dyDescent="0.25">
      <c r="A132" s="7">
        <v>129</v>
      </c>
      <c r="B132" s="10"/>
      <c r="C132" s="19">
        <f t="shared" ref="C132:C163" si="28">MAX(J132:AW132)</f>
        <v>0</v>
      </c>
      <c r="D132" s="19">
        <f t="shared" ref="D132:D163" si="29">RANK(C132,$C$4:$C$202,)</f>
        <v>1</v>
      </c>
      <c r="E132" s="20">
        <f t="shared" ref="E132:E163" si="30">SUM(J132:AW132)</f>
        <v>0</v>
      </c>
      <c r="F132" s="26">
        <f t="shared" ref="F132:F163" si="31">RANK(E132,$E$4:$E$202,)</f>
        <v>1</v>
      </c>
      <c r="G132" s="22">
        <f t="shared" ref="G132:G163" si="32">COUNTIF(J132:AW132,"&lt;&gt;0")</f>
        <v>0</v>
      </c>
      <c r="H132" s="27">
        <f t="shared" ref="H132:H163" si="33">SUM(E132/MAX(G132,1))</f>
        <v>0</v>
      </c>
      <c r="I132" s="22">
        <f t="shared" ref="I132:I163" si="34">RANK(H132,$H$4:$H$202,)</f>
        <v>1</v>
      </c>
      <c r="J132" s="23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</row>
    <row r="133" spans="1:49" x14ac:dyDescent="0.25">
      <c r="A133" s="7">
        <v>130</v>
      </c>
      <c r="B133" s="10"/>
      <c r="C133" s="19">
        <f t="shared" si="28"/>
        <v>0</v>
      </c>
      <c r="D133" s="19">
        <f t="shared" si="29"/>
        <v>1</v>
      </c>
      <c r="E133" s="20">
        <f t="shared" si="30"/>
        <v>0</v>
      </c>
      <c r="F133" s="26">
        <f t="shared" si="31"/>
        <v>1</v>
      </c>
      <c r="G133" s="22">
        <f t="shared" si="32"/>
        <v>0</v>
      </c>
      <c r="H133" s="27">
        <f t="shared" si="33"/>
        <v>0</v>
      </c>
      <c r="I133" s="22">
        <f t="shared" si="34"/>
        <v>1</v>
      </c>
      <c r="J133" s="23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</row>
    <row r="134" spans="1:49" x14ac:dyDescent="0.25">
      <c r="A134" s="7">
        <v>131</v>
      </c>
      <c r="B134" s="10"/>
      <c r="C134" s="19">
        <f t="shared" si="28"/>
        <v>0</v>
      </c>
      <c r="D134" s="19">
        <f t="shared" si="29"/>
        <v>1</v>
      </c>
      <c r="E134" s="20">
        <f t="shared" si="30"/>
        <v>0</v>
      </c>
      <c r="F134" s="26">
        <f t="shared" si="31"/>
        <v>1</v>
      </c>
      <c r="G134" s="22">
        <f t="shared" si="32"/>
        <v>0</v>
      </c>
      <c r="H134" s="27">
        <f t="shared" si="33"/>
        <v>0</v>
      </c>
      <c r="I134" s="22">
        <f t="shared" si="34"/>
        <v>1</v>
      </c>
      <c r="J134" s="23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</row>
    <row r="135" spans="1:49" x14ac:dyDescent="0.25">
      <c r="A135" s="7">
        <v>132</v>
      </c>
      <c r="B135" s="10"/>
      <c r="C135" s="19">
        <f t="shared" si="28"/>
        <v>0</v>
      </c>
      <c r="D135" s="19">
        <f t="shared" si="29"/>
        <v>1</v>
      </c>
      <c r="E135" s="20">
        <f t="shared" si="30"/>
        <v>0</v>
      </c>
      <c r="F135" s="26">
        <f t="shared" si="31"/>
        <v>1</v>
      </c>
      <c r="G135" s="22">
        <f t="shared" si="32"/>
        <v>0</v>
      </c>
      <c r="H135" s="27">
        <f t="shared" si="33"/>
        <v>0</v>
      </c>
      <c r="I135" s="22">
        <f t="shared" si="34"/>
        <v>1</v>
      </c>
      <c r="J135" s="23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</row>
    <row r="136" spans="1:49" x14ac:dyDescent="0.25">
      <c r="A136" s="7">
        <v>133</v>
      </c>
      <c r="B136" s="10"/>
      <c r="C136" s="19">
        <f t="shared" si="28"/>
        <v>0</v>
      </c>
      <c r="D136" s="19">
        <f t="shared" si="29"/>
        <v>1</v>
      </c>
      <c r="E136" s="20">
        <f t="shared" si="30"/>
        <v>0</v>
      </c>
      <c r="F136" s="26">
        <f t="shared" si="31"/>
        <v>1</v>
      </c>
      <c r="G136" s="22">
        <f t="shared" si="32"/>
        <v>0</v>
      </c>
      <c r="H136" s="27">
        <f t="shared" si="33"/>
        <v>0</v>
      </c>
      <c r="I136" s="22">
        <f t="shared" si="34"/>
        <v>1</v>
      </c>
      <c r="J136" s="23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</row>
    <row r="137" spans="1:49" x14ac:dyDescent="0.25">
      <c r="A137" s="7">
        <v>134</v>
      </c>
      <c r="B137" s="10"/>
      <c r="C137" s="19">
        <f t="shared" si="28"/>
        <v>0</v>
      </c>
      <c r="D137" s="19">
        <f t="shared" si="29"/>
        <v>1</v>
      </c>
      <c r="E137" s="20">
        <f t="shared" si="30"/>
        <v>0</v>
      </c>
      <c r="F137" s="26">
        <f t="shared" si="31"/>
        <v>1</v>
      </c>
      <c r="G137" s="22">
        <f t="shared" si="32"/>
        <v>0</v>
      </c>
      <c r="H137" s="27">
        <f t="shared" si="33"/>
        <v>0</v>
      </c>
      <c r="I137" s="22">
        <f t="shared" si="34"/>
        <v>1</v>
      </c>
      <c r="J137" s="23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</row>
    <row r="138" spans="1:49" x14ac:dyDescent="0.25">
      <c r="A138" s="7">
        <v>135</v>
      </c>
      <c r="B138" s="10"/>
      <c r="C138" s="19">
        <f t="shared" si="28"/>
        <v>0</v>
      </c>
      <c r="D138" s="19">
        <f t="shared" si="29"/>
        <v>1</v>
      </c>
      <c r="E138" s="20">
        <f t="shared" si="30"/>
        <v>0</v>
      </c>
      <c r="F138" s="26">
        <f t="shared" si="31"/>
        <v>1</v>
      </c>
      <c r="G138" s="22">
        <f t="shared" si="32"/>
        <v>0</v>
      </c>
      <c r="H138" s="27">
        <f t="shared" si="33"/>
        <v>0</v>
      </c>
      <c r="I138" s="22">
        <f t="shared" si="34"/>
        <v>1</v>
      </c>
      <c r="J138" s="23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</row>
    <row r="139" spans="1:49" x14ac:dyDescent="0.25">
      <c r="A139" s="7">
        <v>136</v>
      </c>
      <c r="B139" s="10"/>
      <c r="C139" s="19">
        <f t="shared" si="28"/>
        <v>0</v>
      </c>
      <c r="D139" s="19">
        <f t="shared" si="29"/>
        <v>1</v>
      </c>
      <c r="E139" s="20">
        <f t="shared" si="30"/>
        <v>0</v>
      </c>
      <c r="F139" s="26">
        <f t="shared" si="31"/>
        <v>1</v>
      </c>
      <c r="G139" s="22">
        <f t="shared" si="32"/>
        <v>0</v>
      </c>
      <c r="H139" s="27">
        <f t="shared" si="33"/>
        <v>0</v>
      </c>
      <c r="I139" s="22">
        <f t="shared" si="34"/>
        <v>1</v>
      </c>
      <c r="J139" s="23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</row>
    <row r="140" spans="1:49" x14ac:dyDescent="0.25">
      <c r="A140" s="7">
        <v>137</v>
      </c>
      <c r="B140" s="10"/>
      <c r="C140" s="19">
        <f t="shared" si="28"/>
        <v>0</v>
      </c>
      <c r="D140" s="19">
        <f t="shared" si="29"/>
        <v>1</v>
      </c>
      <c r="E140" s="20">
        <f t="shared" si="30"/>
        <v>0</v>
      </c>
      <c r="F140" s="26">
        <f t="shared" si="31"/>
        <v>1</v>
      </c>
      <c r="G140" s="22">
        <f t="shared" si="32"/>
        <v>0</v>
      </c>
      <c r="H140" s="27">
        <f t="shared" si="33"/>
        <v>0</v>
      </c>
      <c r="I140" s="22">
        <f t="shared" si="34"/>
        <v>1</v>
      </c>
      <c r="J140" s="23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</row>
    <row r="141" spans="1:49" x14ac:dyDescent="0.25">
      <c r="A141" s="7">
        <v>138</v>
      </c>
      <c r="B141" s="10"/>
      <c r="C141" s="19">
        <f t="shared" si="28"/>
        <v>0</v>
      </c>
      <c r="D141" s="19">
        <f t="shared" si="29"/>
        <v>1</v>
      </c>
      <c r="E141" s="20">
        <f t="shared" si="30"/>
        <v>0</v>
      </c>
      <c r="F141" s="26">
        <f t="shared" si="31"/>
        <v>1</v>
      </c>
      <c r="G141" s="22">
        <f t="shared" si="32"/>
        <v>0</v>
      </c>
      <c r="H141" s="27">
        <f t="shared" si="33"/>
        <v>0</v>
      </c>
      <c r="I141" s="22">
        <f t="shared" si="34"/>
        <v>1</v>
      </c>
      <c r="J141" s="23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</row>
    <row r="142" spans="1:49" x14ac:dyDescent="0.25">
      <c r="A142" s="7">
        <v>139</v>
      </c>
      <c r="B142" s="10"/>
      <c r="C142" s="19">
        <f t="shared" si="28"/>
        <v>0</v>
      </c>
      <c r="D142" s="19">
        <f t="shared" si="29"/>
        <v>1</v>
      </c>
      <c r="E142" s="20">
        <f t="shared" si="30"/>
        <v>0</v>
      </c>
      <c r="F142" s="26">
        <f t="shared" si="31"/>
        <v>1</v>
      </c>
      <c r="G142" s="22">
        <f t="shared" si="32"/>
        <v>0</v>
      </c>
      <c r="H142" s="27">
        <f t="shared" si="33"/>
        <v>0</v>
      </c>
      <c r="I142" s="22">
        <f t="shared" si="34"/>
        <v>1</v>
      </c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</row>
    <row r="143" spans="1:49" x14ac:dyDescent="0.25">
      <c r="A143" s="7">
        <v>140</v>
      </c>
      <c r="B143" s="10"/>
      <c r="C143" s="19">
        <f t="shared" si="28"/>
        <v>0</v>
      </c>
      <c r="D143" s="19">
        <f t="shared" si="29"/>
        <v>1</v>
      </c>
      <c r="E143" s="20">
        <f t="shared" si="30"/>
        <v>0</v>
      </c>
      <c r="F143" s="26">
        <f t="shared" si="31"/>
        <v>1</v>
      </c>
      <c r="G143" s="22">
        <f t="shared" si="32"/>
        <v>0</v>
      </c>
      <c r="H143" s="27">
        <f t="shared" si="33"/>
        <v>0</v>
      </c>
      <c r="I143" s="22">
        <f t="shared" si="34"/>
        <v>1</v>
      </c>
      <c r="J143" s="23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</row>
    <row r="144" spans="1:49" x14ac:dyDescent="0.25">
      <c r="A144" s="7">
        <v>141</v>
      </c>
      <c r="B144" s="10"/>
      <c r="C144" s="19">
        <f t="shared" si="28"/>
        <v>0</v>
      </c>
      <c r="D144" s="19">
        <f t="shared" si="29"/>
        <v>1</v>
      </c>
      <c r="E144" s="20">
        <f t="shared" si="30"/>
        <v>0</v>
      </c>
      <c r="F144" s="26">
        <f t="shared" si="31"/>
        <v>1</v>
      </c>
      <c r="G144" s="22">
        <f t="shared" si="32"/>
        <v>0</v>
      </c>
      <c r="H144" s="27">
        <f t="shared" si="33"/>
        <v>0</v>
      </c>
      <c r="I144" s="22">
        <f t="shared" si="34"/>
        <v>1</v>
      </c>
      <c r="J144" s="23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</row>
    <row r="145" spans="1:49" x14ac:dyDescent="0.25">
      <c r="A145" s="7">
        <v>142</v>
      </c>
      <c r="B145" s="10"/>
      <c r="C145" s="19">
        <f t="shared" si="28"/>
        <v>0</v>
      </c>
      <c r="D145" s="19">
        <f t="shared" si="29"/>
        <v>1</v>
      </c>
      <c r="E145" s="20">
        <f t="shared" si="30"/>
        <v>0</v>
      </c>
      <c r="F145" s="26">
        <f t="shared" si="31"/>
        <v>1</v>
      </c>
      <c r="G145" s="22">
        <f t="shared" si="32"/>
        <v>0</v>
      </c>
      <c r="H145" s="27">
        <f t="shared" si="33"/>
        <v>0</v>
      </c>
      <c r="I145" s="22">
        <f t="shared" si="34"/>
        <v>1</v>
      </c>
      <c r="J145" s="23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</row>
    <row r="146" spans="1:49" x14ac:dyDescent="0.25">
      <c r="A146" s="7">
        <v>143</v>
      </c>
      <c r="B146" s="10"/>
      <c r="C146" s="19">
        <f t="shared" si="28"/>
        <v>0</v>
      </c>
      <c r="D146" s="19">
        <f t="shared" si="29"/>
        <v>1</v>
      </c>
      <c r="E146" s="20">
        <f t="shared" si="30"/>
        <v>0</v>
      </c>
      <c r="F146" s="26">
        <f t="shared" si="31"/>
        <v>1</v>
      </c>
      <c r="G146" s="22">
        <f t="shared" si="32"/>
        <v>0</v>
      </c>
      <c r="H146" s="27">
        <f t="shared" si="33"/>
        <v>0</v>
      </c>
      <c r="I146" s="22">
        <f t="shared" si="34"/>
        <v>1</v>
      </c>
      <c r="J146" s="23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</row>
    <row r="147" spans="1:49" x14ac:dyDescent="0.25">
      <c r="A147" s="7">
        <v>144</v>
      </c>
      <c r="B147" s="10"/>
      <c r="C147" s="19">
        <f t="shared" si="28"/>
        <v>0</v>
      </c>
      <c r="D147" s="19">
        <f t="shared" si="29"/>
        <v>1</v>
      </c>
      <c r="E147" s="20">
        <f t="shared" si="30"/>
        <v>0</v>
      </c>
      <c r="F147" s="26">
        <f t="shared" si="31"/>
        <v>1</v>
      </c>
      <c r="G147" s="22">
        <f t="shared" si="32"/>
        <v>0</v>
      </c>
      <c r="H147" s="27">
        <f t="shared" si="33"/>
        <v>0</v>
      </c>
      <c r="I147" s="22">
        <f t="shared" si="34"/>
        <v>1</v>
      </c>
      <c r="J147" s="23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</row>
    <row r="148" spans="1:49" x14ac:dyDescent="0.25">
      <c r="A148" s="7">
        <v>145</v>
      </c>
      <c r="B148" s="10"/>
      <c r="C148" s="19">
        <f t="shared" si="28"/>
        <v>0</v>
      </c>
      <c r="D148" s="19">
        <f t="shared" si="29"/>
        <v>1</v>
      </c>
      <c r="E148" s="20">
        <f t="shared" si="30"/>
        <v>0</v>
      </c>
      <c r="F148" s="26">
        <f t="shared" si="31"/>
        <v>1</v>
      </c>
      <c r="G148" s="22">
        <f t="shared" si="32"/>
        <v>0</v>
      </c>
      <c r="H148" s="27">
        <f t="shared" si="33"/>
        <v>0</v>
      </c>
      <c r="I148" s="22">
        <f t="shared" si="34"/>
        <v>1</v>
      </c>
      <c r="J148" s="23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</row>
    <row r="149" spans="1:49" x14ac:dyDescent="0.25">
      <c r="A149" s="7">
        <v>146</v>
      </c>
      <c r="B149" s="10"/>
      <c r="C149" s="19">
        <f t="shared" si="28"/>
        <v>0</v>
      </c>
      <c r="D149" s="19">
        <f t="shared" si="29"/>
        <v>1</v>
      </c>
      <c r="E149" s="20">
        <f t="shared" si="30"/>
        <v>0</v>
      </c>
      <c r="F149" s="26">
        <f t="shared" si="31"/>
        <v>1</v>
      </c>
      <c r="G149" s="22">
        <f t="shared" si="32"/>
        <v>0</v>
      </c>
      <c r="H149" s="27">
        <f t="shared" si="33"/>
        <v>0</v>
      </c>
      <c r="I149" s="22">
        <f t="shared" si="34"/>
        <v>1</v>
      </c>
      <c r="J149" s="23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</row>
    <row r="150" spans="1:49" x14ac:dyDescent="0.25">
      <c r="A150" s="7">
        <v>147</v>
      </c>
      <c r="B150" s="10"/>
      <c r="C150" s="19">
        <f t="shared" si="28"/>
        <v>0</v>
      </c>
      <c r="D150" s="19">
        <f t="shared" si="29"/>
        <v>1</v>
      </c>
      <c r="E150" s="20">
        <f t="shared" si="30"/>
        <v>0</v>
      </c>
      <c r="F150" s="26">
        <f t="shared" si="31"/>
        <v>1</v>
      </c>
      <c r="G150" s="22">
        <f t="shared" si="32"/>
        <v>0</v>
      </c>
      <c r="H150" s="27">
        <f t="shared" si="33"/>
        <v>0</v>
      </c>
      <c r="I150" s="22">
        <f t="shared" si="34"/>
        <v>1</v>
      </c>
      <c r="J150" s="23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</row>
    <row r="151" spans="1:49" x14ac:dyDescent="0.25">
      <c r="A151" s="7">
        <v>148</v>
      </c>
      <c r="B151" s="10"/>
      <c r="C151" s="19">
        <f t="shared" si="28"/>
        <v>0</v>
      </c>
      <c r="D151" s="19">
        <f t="shared" si="29"/>
        <v>1</v>
      </c>
      <c r="E151" s="20">
        <f t="shared" si="30"/>
        <v>0</v>
      </c>
      <c r="F151" s="26">
        <f t="shared" si="31"/>
        <v>1</v>
      </c>
      <c r="G151" s="22">
        <f t="shared" si="32"/>
        <v>0</v>
      </c>
      <c r="H151" s="27">
        <f t="shared" si="33"/>
        <v>0</v>
      </c>
      <c r="I151" s="22">
        <f t="shared" si="34"/>
        <v>1</v>
      </c>
      <c r="J151" s="23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</row>
    <row r="152" spans="1:49" x14ac:dyDescent="0.25">
      <c r="A152" s="7">
        <v>149</v>
      </c>
      <c r="B152" s="10"/>
      <c r="C152" s="19">
        <f t="shared" si="28"/>
        <v>0</v>
      </c>
      <c r="D152" s="19">
        <f t="shared" si="29"/>
        <v>1</v>
      </c>
      <c r="E152" s="20">
        <f t="shared" si="30"/>
        <v>0</v>
      </c>
      <c r="F152" s="26">
        <f t="shared" si="31"/>
        <v>1</v>
      </c>
      <c r="G152" s="22">
        <f t="shared" si="32"/>
        <v>0</v>
      </c>
      <c r="H152" s="27">
        <f t="shared" si="33"/>
        <v>0</v>
      </c>
      <c r="I152" s="22">
        <f t="shared" si="34"/>
        <v>1</v>
      </c>
      <c r="J152" s="23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</row>
    <row r="153" spans="1:49" x14ac:dyDescent="0.25">
      <c r="A153" s="7">
        <v>150</v>
      </c>
      <c r="B153" s="10"/>
      <c r="C153" s="19">
        <f t="shared" si="28"/>
        <v>0</v>
      </c>
      <c r="D153" s="19">
        <f t="shared" si="29"/>
        <v>1</v>
      </c>
      <c r="E153" s="20">
        <f t="shared" si="30"/>
        <v>0</v>
      </c>
      <c r="F153" s="26">
        <f t="shared" si="31"/>
        <v>1</v>
      </c>
      <c r="G153" s="22">
        <f t="shared" si="32"/>
        <v>0</v>
      </c>
      <c r="H153" s="27">
        <f t="shared" si="33"/>
        <v>0</v>
      </c>
      <c r="I153" s="22">
        <f t="shared" si="34"/>
        <v>1</v>
      </c>
      <c r="J153" s="23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</row>
    <row r="154" spans="1:49" x14ac:dyDescent="0.25">
      <c r="A154" s="7">
        <v>151</v>
      </c>
      <c r="B154" s="10"/>
      <c r="C154" s="19">
        <f t="shared" si="28"/>
        <v>0</v>
      </c>
      <c r="D154" s="19">
        <f t="shared" si="29"/>
        <v>1</v>
      </c>
      <c r="E154" s="20">
        <f t="shared" si="30"/>
        <v>0</v>
      </c>
      <c r="F154" s="26">
        <f t="shared" si="31"/>
        <v>1</v>
      </c>
      <c r="G154" s="22">
        <f t="shared" si="32"/>
        <v>0</v>
      </c>
      <c r="H154" s="27">
        <f t="shared" si="33"/>
        <v>0</v>
      </c>
      <c r="I154" s="22">
        <f t="shared" si="34"/>
        <v>1</v>
      </c>
      <c r="J154" s="2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</row>
    <row r="155" spans="1:49" x14ac:dyDescent="0.25">
      <c r="A155" s="7">
        <v>152</v>
      </c>
      <c r="B155" s="10"/>
      <c r="C155" s="19">
        <f t="shared" si="28"/>
        <v>0</v>
      </c>
      <c r="D155" s="19">
        <f t="shared" si="29"/>
        <v>1</v>
      </c>
      <c r="E155" s="20">
        <f t="shared" si="30"/>
        <v>0</v>
      </c>
      <c r="F155" s="26">
        <f t="shared" si="31"/>
        <v>1</v>
      </c>
      <c r="G155" s="22">
        <f t="shared" si="32"/>
        <v>0</v>
      </c>
      <c r="H155" s="27">
        <f t="shared" si="33"/>
        <v>0</v>
      </c>
      <c r="I155" s="22">
        <f t="shared" si="34"/>
        <v>1</v>
      </c>
      <c r="J155" s="23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</row>
    <row r="156" spans="1:49" x14ac:dyDescent="0.25">
      <c r="A156" s="7">
        <v>153</v>
      </c>
      <c r="B156" s="10"/>
      <c r="C156" s="19">
        <f t="shared" si="28"/>
        <v>0</v>
      </c>
      <c r="D156" s="19">
        <f t="shared" si="29"/>
        <v>1</v>
      </c>
      <c r="E156" s="20">
        <f t="shared" si="30"/>
        <v>0</v>
      </c>
      <c r="F156" s="26">
        <f t="shared" si="31"/>
        <v>1</v>
      </c>
      <c r="G156" s="22">
        <f t="shared" si="32"/>
        <v>0</v>
      </c>
      <c r="H156" s="27">
        <f t="shared" si="33"/>
        <v>0</v>
      </c>
      <c r="I156" s="22">
        <f t="shared" si="34"/>
        <v>1</v>
      </c>
      <c r="J156" s="23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</row>
    <row r="157" spans="1:49" x14ac:dyDescent="0.25">
      <c r="A157" s="7">
        <v>154</v>
      </c>
      <c r="B157" s="10"/>
      <c r="C157" s="19">
        <f t="shared" si="28"/>
        <v>0</v>
      </c>
      <c r="D157" s="19">
        <f t="shared" si="29"/>
        <v>1</v>
      </c>
      <c r="E157" s="20">
        <f t="shared" si="30"/>
        <v>0</v>
      </c>
      <c r="F157" s="26">
        <f t="shared" si="31"/>
        <v>1</v>
      </c>
      <c r="G157" s="22">
        <f t="shared" si="32"/>
        <v>0</v>
      </c>
      <c r="H157" s="27">
        <f t="shared" si="33"/>
        <v>0</v>
      </c>
      <c r="I157" s="22">
        <f t="shared" si="34"/>
        <v>1</v>
      </c>
      <c r="J157" s="23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</row>
    <row r="158" spans="1:49" x14ac:dyDescent="0.25">
      <c r="A158" s="7">
        <v>155</v>
      </c>
      <c r="B158" s="10"/>
      <c r="C158" s="19">
        <f t="shared" si="28"/>
        <v>0</v>
      </c>
      <c r="D158" s="19">
        <f t="shared" si="29"/>
        <v>1</v>
      </c>
      <c r="E158" s="20">
        <f t="shared" si="30"/>
        <v>0</v>
      </c>
      <c r="F158" s="26">
        <f t="shared" si="31"/>
        <v>1</v>
      </c>
      <c r="G158" s="22">
        <f t="shared" si="32"/>
        <v>0</v>
      </c>
      <c r="H158" s="27">
        <f t="shared" si="33"/>
        <v>0</v>
      </c>
      <c r="I158" s="22">
        <f t="shared" si="34"/>
        <v>1</v>
      </c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</row>
    <row r="159" spans="1:49" x14ac:dyDescent="0.25">
      <c r="A159" s="7">
        <v>156</v>
      </c>
      <c r="B159" s="10"/>
      <c r="C159" s="19">
        <f t="shared" si="28"/>
        <v>0</v>
      </c>
      <c r="D159" s="19">
        <f t="shared" si="29"/>
        <v>1</v>
      </c>
      <c r="E159" s="20">
        <f t="shared" si="30"/>
        <v>0</v>
      </c>
      <c r="F159" s="26">
        <f t="shared" si="31"/>
        <v>1</v>
      </c>
      <c r="G159" s="22">
        <f t="shared" si="32"/>
        <v>0</v>
      </c>
      <c r="H159" s="27">
        <f t="shared" si="33"/>
        <v>0</v>
      </c>
      <c r="I159" s="22">
        <f t="shared" si="34"/>
        <v>1</v>
      </c>
      <c r="J159" s="23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</row>
    <row r="160" spans="1:49" x14ac:dyDescent="0.25">
      <c r="A160" s="7">
        <v>157</v>
      </c>
      <c r="B160" s="10"/>
      <c r="C160" s="19">
        <f t="shared" si="28"/>
        <v>0</v>
      </c>
      <c r="D160" s="19">
        <f t="shared" si="29"/>
        <v>1</v>
      </c>
      <c r="E160" s="20">
        <f t="shared" si="30"/>
        <v>0</v>
      </c>
      <c r="F160" s="26">
        <f t="shared" si="31"/>
        <v>1</v>
      </c>
      <c r="G160" s="22">
        <f t="shared" si="32"/>
        <v>0</v>
      </c>
      <c r="H160" s="27">
        <f t="shared" si="33"/>
        <v>0</v>
      </c>
      <c r="I160" s="22">
        <f t="shared" si="34"/>
        <v>1</v>
      </c>
      <c r="J160" s="23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</row>
    <row r="161" spans="1:49" x14ac:dyDescent="0.25">
      <c r="A161" s="7">
        <v>158</v>
      </c>
      <c r="B161" s="10"/>
      <c r="C161" s="19">
        <f t="shared" si="28"/>
        <v>0</v>
      </c>
      <c r="D161" s="19">
        <f t="shared" si="29"/>
        <v>1</v>
      </c>
      <c r="E161" s="20">
        <f t="shared" si="30"/>
        <v>0</v>
      </c>
      <c r="F161" s="26">
        <f t="shared" si="31"/>
        <v>1</v>
      </c>
      <c r="G161" s="22">
        <f t="shared" si="32"/>
        <v>0</v>
      </c>
      <c r="H161" s="27">
        <f t="shared" si="33"/>
        <v>0</v>
      </c>
      <c r="I161" s="22">
        <f t="shared" si="34"/>
        <v>1</v>
      </c>
      <c r="J161" s="23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</row>
    <row r="162" spans="1:49" x14ac:dyDescent="0.25">
      <c r="A162" s="7">
        <v>159</v>
      </c>
      <c r="B162" s="10"/>
      <c r="C162" s="19">
        <f t="shared" si="28"/>
        <v>0</v>
      </c>
      <c r="D162" s="19">
        <f t="shared" si="29"/>
        <v>1</v>
      </c>
      <c r="E162" s="20">
        <f t="shared" si="30"/>
        <v>0</v>
      </c>
      <c r="F162" s="26">
        <f t="shared" si="31"/>
        <v>1</v>
      </c>
      <c r="G162" s="22">
        <f t="shared" si="32"/>
        <v>0</v>
      </c>
      <c r="H162" s="27">
        <f t="shared" si="33"/>
        <v>0</v>
      </c>
      <c r="I162" s="22">
        <f t="shared" si="34"/>
        <v>1</v>
      </c>
      <c r="J162" s="23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</row>
    <row r="163" spans="1:49" x14ac:dyDescent="0.25">
      <c r="A163" s="7">
        <v>160</v>
      </c>
      <c r="B163" s="10"/>
      <c r="C163" s="19">
        <f t="shared" si="28"/>
        <v>0</v>
      </c>
      <c r="D163" s="19">
        <f t="shared" si="29"/>
        <v>1</v>
      </c>
      <c r="E163" s="20">
        <f t="shared" si="30"/>
        <v>0</v>
      </c>
      <c r="F163" s="26">
        <f t="shared" si="31"/>
        <v>1</v>
      </c>
      <c r="G163" s="22">
        <f t="shared" si="32"/>
        <v>0</v>
      </c>
      <c r="H163" s="27">
        <f t="shared" si="33"/>
        <v>0</v>
      </c>
      <c r="I163" s="22">
        <f t="shared" si="34"/>
        <v>1</v>
      </c>
      <c r="J163" s="23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</row>
    <row r="164" spans="1:49" x14ac:dyDescent="0.25">
      <c r="A164" s="7">
        <v>161</v>
      </c>
      <c r="B164" s="10"/>
      <c r="C164" s="19">
        <f t="shared" ref="C164:C195" si="35">MAX(J164:AW164)</f>
        <v>0</v>
      </c>
      <c r="D164" s="19">
        <f t="shared" ref="D164:D195" si="36">RANK(C164,$C$4:$C$202,)</f>
        <v>1</v>
      </c>
      <c r="E164" s="20">
        <f t="shared" ref="E164:E195" si="37">SUM(J164:AW164)</f>
        <v>0</v>
      </c>
      <c r="F164" s="26">
        <f t="shared" ref="F164:F195" si="38">RANK(E164,$E$4:$E$202,)</f>
        <v>1</v>
      </c>
      <c r="G164" s="22">
        <f t="shared" ref="G164:G195" si="39">COUNTIF(J164:AW164,"&lt;&gt;0")</f>
        <v>0</v>
      </c>
      <c r="H164" s="27">
        <f t="shared" ref="H164:H195" si="40">SUM(E164/MAX(G164,1))</f>
        <v>0</v>
      </c>
      <c r="I164" s="22">
        <f t="shared" ref="I164:I195" si="41">RANK(H164,$H$4:$H$202,)</f>
        <v>1</v>
      </c>
      <c r="J164" s="23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</row>
    <row r="165" spans="1:49" x14ac:dyDescent="0.25">
      <c r="A165" s="7">
        <v>162</v>
      </c>
      <c r="B165" s="10"/>
      <c r="C165" s="19">
        <f t="shared" si="35"/>
        <v>0</v>
      </c>
      <c r="D165" s="19">
        <f t="shared" si="36"/>
        <v>1</v>
      </c>
      <c r="E165" s="20">
        <f t="shared" si="37"/>
        <v>0</v>
      </c>
      <c r="F165" s="26">
        <f t="shared" si="38"/>
        <v>1</v>
      </c>
      <c r="G165" s="22">
        <f t="shared" si="39"/>
        <v>0</v>
      </c>
      <c r="H165" s="27">
        <f t="shared" si="40"/>
        <v>0</v>
      </c>
      <c r="I165" s="22">
        <f t="shared" si="41"/>
        <v>1</v>
      </c>
      <c r="J165" s="23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>
        <v>0</v>
      </c>
      <c r="AW165" s="24">
        <v>0</v>
      </c>
    </row>
    <row r="166" spans="1:49" x14ac:dyDescent="0.25">
      <c r="A166" s="7">
        <v>163</v>
      </c>
      <c r="B166" s="10"/>
      <c r="C166" s="19">
        <f t="shared" si="35"/>
        <v>0</v>
      </c>
      <c r="D166" s="19">
        <f t="shared" si="36"/>
        <v>1</v>
      </c>
      <c r="E166" s="20">
        <f t="shared" si="37"/>
        <v>0</v>
      </c>
      <c r="F166" s="26">
        <f t="shared" si="38"/>
        <v>1</v>
      </c>
      <c r="G166" s="22">
        <f t="shared" si="39"/>
        <v>0</v>
      </c>
      <c r="H166" s="27">
        <f t="shared" si="40"/>
        <v>0</v>
      </c>
      <c r="I166" s="22">
        <f t="shared" si="41"/>
        <v>1</v>
      </c>
      <c r="J166" s="23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</row>
    <row r="167" spans="1:49" x14ac:dyDescent="0.25">
      <c r="A167" s="7">
        <v>164</v>
      </c>
      <c r="B167" s="10"/>
      <c r="C167" s="19">
        <f t="shared" si="35"/>
        <v>0</v>
      </c>
      <c r="D167" s="19">
        <f t="shared" si="36"/>
        <v>1</v>
      </c>
      <c r="E167" s="20">
        <f t="shared" si="37"/>
        <v>0</v>
      </c>
      <c r="F167" s="26">
        <f t="shared" si="38"/>
        <v>1</v>
      </c>
      <c r="G167" s="22">
        <f t="shared" si="39"/>
        <v>0</v>
      </c>
      <c r="H167" s="27">
        <f t="shared" si="40"/>
        <v>0</v>
      </c>
      <c r="I167" s="22">
        <f t="shared" si="41"/>
        <v>1</v>
      </c>
      <c r="J167" s="23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</row>
    <row r="168" spans="1:49" x14ac:dyDescent="0.25">
      <c r="A168" s="7">
        <v>165</v>
      </c>
      <c r="B168" s="10"/>
      <c r="C168" s="19">
        <f t="shared" si="35"/>
        <v>0</v>
      </c>
      <c r="D168" s="19">
        <f t="shared" si="36"/>
        <v>1</v>
      </c>
      <c r="E168" s="20">
        <f t="shared" si="37"/>
        <v>0</v>
      </c>
      <c r="F168" s="26">
        <f t="shared" si="38"/>
        <v>1</v>
      </c>
      <c r="G168" s="22">
        <f t="shared" si="39"/>
        <v>0</v>
      </c>
      <c r="H168" s="27">
        <f t="shared" si="40"/>
        <v>0</v>
      </c>
      <c r="I168" s="22">
        <f t="shared" si="41"/>
        <v>1</v>
      </c>
      <c r="J168" s="23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</row>
    <row r="169" spans="1:49" x14ac:dyDescent="0.25">
      <c r="A169" s="7">
        <v>166</v>
      </c>
      <c r="B169" s="10"/>
      <c r="C169" s="19">
        <f t="shared" si="35"/>
        <v>0</v>
      </c>
      <c r="D169" s="19">
        <f t="shared" si="36"/>
        <v>1</v>
      </c>
      <c r="E169" s="20">
        <f t="shared" si="37"/>
        <v>0</v>
      </c>
      <c r="F169" s="26">
        <f t="shared" si="38"/>
        <v>1</v>
      </c>
      <c r="G169" s="22">
        <f t="shared" si="39"/>
        <v>0</v>
      </c>
      <c r="H169" s="27">
        <f t="shared" si="40"/>
        <v>0</v>
      </c>
      <c r="I169" s="22">
        <f t="shared" si="41"/>
        <v>1</v>
      </c>
      <c r="J169" s="23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</row>
    <row r="170" spans="1:49" x14ac:dyDescent="0.25">
      <c r="A170" s="7">
        <v>167</v>
      </c>
      <c r="B170" s="10"/>
      <c r="C170" s="19">
        <f t="shared" si="35"/>
        <v>0</v>
      </c>
      <c r="D170" s="19">
        <f t="shared" si="36"/>
        <v>1</v>
      </c>
      <c r="E170" s="20">
        <f t="shared" si="37"/>
        <v>0</v>
      </c>
      <c r="F170" s="26">
        <f t="shared" si="38"/>
        <v>1</v>
      </c>
      <c r="G170" s="22">
        <f t="shared" si="39"/>
        <v>0</v>
      </c>
      <c r="H170" s="27">
        <f t="shared" si="40"/>
        <v>0</v>
      </c>
      <c r="I170" s="22">
        <f t="shared" si="41"/>
        <v>1</v>
      </c>
      <c r="J170" s="23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</row>
    <row r="171" spans="1:49" x14ac:dyDescent="0.25">
      <c r="A171" s="7">
        <v>168</v>
      </c>
      <c r="B171" s="10"/>
      <c r="C171" s="19">
        <f t="shared" si="35"/>
        <v>0</v>
      </c>
      <c r="D171" s="19">
        <f t="shared" si="36"/>
        <v>1</v>
      </c>
      <c r="E171" s="20">
        <f t="shared" si="37"/>
        <v>0</v>
      </c>
      <c r="F171" s="26">
        <f t="shared" si="38"/>
        <v>1</v>
      </c>
      <c r="G171" s="22">
        <f t="shared" si="39"/>
        <v>0</v>
      </c>
      <c r="H171" s="27">
        <f t="shared" si="40"/>
        <v>0</v>
      </c>
      <c r="I171" s="22">
        <f t="shared" si="41"/>
        <v>1</v>
      </c>
      <c r="J171" s="23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</row>
    <row r="172" spans="1:49" x14ac:dyDescent="0.25">
      <c r="A172" s="7">
        <v>169</v>
      </c>
      <c r="B172" s="10"/>
      <c r="C172" s="19">
        <f t="shared" si="35"/>
        <v>0</v>
      </c>
      <c r="D172" s="19">
        <f t="shared" si="36"/>
        <v>1</v>
      </c>
      <c r="E172" s="20">
        <f t="shared" si="37"/>
        <v>0</v>
      </c>
      <c r="F172" s="26">
        <f t="shared" si="38"/>
        <v>1</v>
      </c>
      <c r="G172" s="22">
        <f t="shared" si="39"/>
        <v>0</v>
      </c>
      <c r="H172" s="27">
        <f t="shared" si="40"/>
        <v>0</v>
      </c>
      <c r="I172" s="22">
        <f t="shared" si="41"/>
        <v>1</v>
      </c>
      <c r="J172" s="23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</row>
    <row r="173" spans="1:49" x14ac:dyDescent="0.25">
      <c r="A173" s="7">
        <v>170</v>
      </c>
      <c r="B173" s="10"/>
      <c r="C173" s="19">
        <f t="shared" si="35"/>
        <v>0</v>
      </c>
      <c r="D173" s="19">
        <f t="shared" si="36"/>
        <v>1</v>
      </c>
      <c r="E173" s="20">
        <f t="shared" si="37"/>
        <v>0</v>
      </c>
      <c r="F173" s="26">
        <f t="shared" si="38"/>
        <v>1</v>
      </c>
      <c r="G173" s="22">
        <f t="shared" si="39"/>
        <v>0</v>
      </c>
      <c r="H173" s="27">
        <f t="shared" si="40"/>
        <v>0</v>
      </c>
      <c r="I173" s="22">
        <f t="shared" si="41"/>
        <v>1</v>
      </c>
      <c r="J173" s="23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</row>
    <row r="174" spans="1:49" x14ac:dyDescent="0.25">
      <c r="A174" s="7">
        <v>171</v>
      </c>
      <c r="B174" s="10"/>
      <c r="C174" s="19">
        <f t="shared" si="35"/>
        <v>0</v>
      </c>
      <c r="D174" s="19">
        <f t="shared" si="36"/>
        <v>1</v>
      </c>
      <c r="E174" s="20">
        <f t="shared" si="37"/>
        <v>0</v>
      </c>
      <c r="F174" s="26">
        <f t="shared" si="38"/>
        <v>1</v>
      </c>
      <c r="G174" s="22">
        <f t="shared" si="39"/>
        <v>0</v>
      </c>
      <c r="H174" s="27">
        <f t="shared" si="40"/>
        <v>0</v>
      </c>
      <c r="I174" s="22">
        <f t="shared" si="41"/>
        <v>1</v>
      </c>
      <c r="J174" s="23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</row>
    <row r="175" spans="1:49" x14ac:dyDescent="0.25">
      <c r="A175" s="7">
        <v>172</v>
      </c>
      <c r="B175" s="10"/>
      <c r="C175" s="19">
        <f t="shared" si="35"/>
        <v>0</v>
      </c>
      <c r="D175" s="19">
        <f t="shared" si="36"/>
        <v>1</v>
      </c>
      <c r="E175" s="20">
        <f t="shared" si="37"/>
        <v>0</v>
      </c>
      <c r="F175" s="26">
        <f t="shared" si="38"/>
        <v>1</v>
      </c>
      <c r="G175" s="22">
        <f t="shared" si="39"/>
        <v>0</v>
      </c>
      <c r="H175" s="27">
        <f t="shared" si="40"/>
        <v>0</v>
      </c>
      <c r="I175" s="22">
        <f t="shared" si="41"/>
        <v>1</v>
      </c>
      <c r="J175" s="23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</row>
    <row r="176" spans="1:49" x14ac:dyDescent="0.25">
      <c r="A176" s="7">
        <v>173</v>
      </c>
      <c r="B176" s="10"/>
      <c r="C176" s="19">
        <f t="shared" si="35"/>
        <v>0</v>
      </c>
      <c r="D176" s="19">
        <f t="shared" si="36"/>
        <v>1</v>
      </c>
      <c r="E176" s="20">
        <f t="shared" si="37"/>
        <v>0</v>
      </c>
      <c r="F176" s="26">
        <f t="shared" si="38"/>
        <v>1</v>
      </c>
      <c r="G176" s="22">
        <f t="shared" si="39"/>
        <v>0</v>
      </c>
      <c r="H176" s="27">
        <f t="shared" si="40"/>
        <v>0</v>
      </c>
      <c r="I176" s="22">
        <f t="shared" si="41"/>
        <v>1</v>
      </c>
      <c r="J176" s="23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</row>
    <row r="177" spans="1:49" x14ac:dyDescent="0.25">
      <c r="A177" s="7">
        <v>174</v>
      </c>
      <c r="B177" s="10"/>
      <c r="C177" s="19">
        <f t="shared" si="35"/>
        <v>0</v>
      </c>
      <c r="D177" s="19">
        <f t="shared" si="36"/>
        <v>1</v>
      </c>
      <c r="E177" s="20">
        <f t="shared" si="37"/>
        <v>0</v>
      </c>
      <c r="F177" s="26">
        <f t="shared" si="38"/>
        <v>1</v>
      </c>
      <c r="G177" s="22">
        <f t="shared" si="39"/>
        <v>0</v>
      </c>
      <c r="H177" s="27">
        <f t="shared" si="40"/>
        <v>0</v>
      </c>
      <c r="I177" s="22">
        <f t="shared" si="41"/>
        <v>1</v>
      </c>
      <c r="J177" s="23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</row>
    <row r="178" spans="1:49" x14ac:dyDescent="0.25">
      <c r="A178" s="7">
        <v>175</v>
      </c>
      <c r="B178" s="10"/>
      <c r="C178" s="19">
        <f t="shared" si="35"/>
        <v>0</v>
      </c>
      <c r="D178" s="19">
        <f t="shared" si="36"/>
        <v>1</v>
      </c>
      <c r="E178" s="20">
        <f t="shared" si="37"/>
        <v>0</v>
      </c>
      <c r="F178" s="26">
        <f t="shared" si="38"/>
        <v>1</v>
      </c>
      <c r="G178" s="22">
        <f t="shared" si="39"/>
        <v>0</v>
      </c>
      <c r="H178" s="27">
        <f t="shared" si="40"/>
        <v>0</v>
      </c>
      <c r="I178" s="22">
        <f t="shared" si="41"/>
        <v>1</v>
      </c>
      <c r="J178" s="23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</row>
    <row r="179" spans="1:49" x14ac:dyDescent="0.25">
      <c r="A179" s="7">
        <v>176</v>
      </c>
      <c r="B179" s="10"/>
      <c r="C179" s="19">
        <f t="shared" si="35"/>
        <v>0</v>
      </c>
      <c r="D179" s="19">
        <f t="shared" si="36"/>
        <v>1</v>
      </c>
      <c r="E179" s="20">
        <f t="shared" si="37"/>
        <v>0</v>
      </c>
      <c r="F179" s="26">
        <f t="shared" si="38"/>
        <v>1</v>
      </c>
      <c r="G179" s="22">
        <f t="shared" si="39"/>
        <v>0</v>
      </c>
      <c r="H179" s="27">
        <f t="shared" si="40"/>
        <v>0</v>
      </c>
      <c r="I179" s="22">
        <f t="shared" si="41"/>
        <v>1</v>
      </c>
      <c r="J179" s="23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</row>
    <row r="180" spans="1:49" x14ac:dyDescent="0.25">
      <c r="A180" s="7">
        <v>177</v>
      </c>
      <c r="B180" s="10"/>
      <c r="C180" s="19">
        <f t="shared" si="35"/>
        <v>0</v>
      </c>
      <c r="D180" s="19">
        <f t="shared" si="36"/>
        <v>1</v>
      </c>
      <c r="E180" s="20">
        <f t="shared" si="37"/>
        <v>0</v>
      </c>
      <c r="F180" s="26">
        <f t="shared" si="38"/>
        <v>1</v>
      </c>
      <c r="G180" s="22">
        <f t="shared" si="39"/>
        <v>0</v>
      </c>
      <c r="H180" s="27">
        <f t="shared" si="40"/>
        <v>0</v>
      </c>
      <c r="I180" s="22">
        <f t="shared" si="41"/>
        <v>1</v>
      </c>
      <c r="J180" s="23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</row>
    <row r="181" spans="1:49" x14ac:dyDescent="0.25">
      <c r="A181" s="7">
        <v>178</v>
      </c>
      <c r="B181" s="10"/>
      <c r="C181" s="19">
        <f t="shared" si="35"/>
        <v>0</v>
      </c>
      <c r="D181" s="19">
        <f t="shared" si="36"/>
        <v>1</v>
      </c>
      <c r="E181" s="20">
        <f t="shared" si="37"/>
        <v>0</v>
      </c>
      <c r="F181" s="26">
        <f t="shared" si="38"/>
        <v>1</v>
      </c>
      <c r="G181" s="22">
        <f t="shared" si="39"/>
        <v>0</v>
      </c>
      <c r="H181" s="27">
        <f t="shared" si="40"/>
        <v>0</v>
      </c>
      <c r="I181" s="22">
        <f t="shared" si="41"/>
        <v>1</v>
      </c>
      <c r="J181" s="23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</row>
    <row r="182" spans="1:49" x14ac:dyDescent="0.25">
      <c r="A182" s="7">
        <v>179</v>
      </c>
      <c r="B182" s="10"/>
      <c r="C182" s="19">
        <f t="shared" si="35"/>
        <v>0</v>
      </c>
      <c r="D182" s="19">
        <f t="shared" si="36"/>
        <v>1</v>
      </c>
      <c r="E182" s="20">
        <f t="shared" si="37"/>
        <v>0</v>
      </c>
      <c r="F182" s="26">
        <f t="shared" si="38"/>
        <v>1</v>
      </c>
      <c r="G182" s="22">
        <f t="shared" si="39"/>
        <v>0</v>
      </c>
      <c r="H182" s="27">
        <f t="shared" si="40"/>
        <v>0</v>
      </c>
      <c r="I182" s="22">
        <f t="shared" si="41"/>
        <v>1</v>
      </c>
      <c r="J182" s="23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</row>
    <row r="183" spans="1:49" x14ac:dyDescent="0.25">
      <c r="A183" s="7">
        <v>180</v>
      </c>
      <c r="B183" s="10"/>
      <c r="C183" s="19">
        <f t="shared" si="35"/>
        <v>0</v>
      </c>
      <c r="D183" s="19">
        <f t="shared" si="36"/>
        <v>1</v>
      </c>
      <c r="E183" s="20">
        <f t="shared" si="37"/>
        <v>0</v>
      </c>
      <c r="F183" s="26">
        <f t="shared" si="38"/>
        <v>1</v>
      </c>
      <c r="G183" s="22">
        <f t="shared" si="39"/>
        <v>0</v>
      </c>
      <c r="H183" s="27">
        <f t="shared" si="40"/>
        <v>0</v>
      </c>
      <c r="I183" s="22">
        <f t="shared" si="41"/>
        <v>1</v>
      </c>
      <c r="J183" s="23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</row>
    <row r="184" spans="1:49" x14ac:dyDescent="0.25">
      <c r="A184" s="7">
        <v>181</v>
      </c>
      <c r="B184" s="10"/>
      <c r="C184" s="19">
        <f t="shared" si="35"/>
        <v>0</v>
      </c>
      <c r="D184" s="19">
        <f t="shared" si="36"/>
        <v>1</v>
      </c>
      <c r="E184" s="20">
        <f t="shared" si="37"/>
        <v>0</v>
      </c>
      <c r="F184" s="26">
        <f t="shared" si="38"/>
        <v>1</v>
      </c>
      <c r="G184" s="22">
        <f t="shared" si="39"/>
        <v>0</v>
      </c>
      <c r="H184" s="27">
        <f t="shared" si="40"/>
        <v>0</v>
      </c>
      <c r="I184" s="22">
        <f t="shared" si="41"/>
        <v>1</v>
      </c>
      <c r="J184" s="23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</row>
    <row r="185" spans="1:49" x14ac:dyDescent="0.25">
      <c r="A185" s="7">
        <v>182</v>
      </c>
      <c r="B185" s="10"/>
      <c r="C185" s="19">
        <f t="shared" si="35"/>
        <v>0</v>
      </c>
      <c r="D185" s="19">
        <f t="shared" si="36"/>
        <v>1</v>
      </c>
      <c r="E185" s="20">
        <f t="shared" si="37"/>
        <v>0</v>
      </c>
      <c r="F185" s="26">
        <f t="shared" si="38"/>
        <v>1</v>
      </c>
      <c r="G185" s="22">
        <f t="shared" si="39"/>
        <v>0</v>
      </c>
      <c r="H185" s="27">
        <f t="shared" si="40"/>
        <v>0</v>
      </c>
      <c r="I185" s="22">
        <f t="shared" si="41"/>
        <v>1</v>
      </c>
      <c r="J185" s="23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</row>
    <row r="186" spans="1:49" x14ac:dyDescent="0.25">
      <c r="A186" s="7">
        <v>183</v>
      </c>
      <c r="B186" s="10"/>
      <c r="C186" s="19">
        <f t="shared" si="35"/>
        <v>0</v>
      </c>
      <c r="D186" s="19">
        <f t="shared" si="36"/>
        <v>1</v>
      </c>
      <c r="E186" s="20">
        <f t="shared" si="37"/>
        <v>0</v>
      </c>
      <c r="F186" s="26">
        <f t="shared" si="38"/>
        <v>1</v>
      </c>
      <c r="G186" s="22">
        <f t="shared" si="39"/>
        <v>0</v>
      </c>
      <c r="H186" s="27">
        <f t="shared" si="40"/>
        <v>0</v>
      </c>
      <c r="I186" s="22">
        <f t="shared" si="41"/>
        <v>1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</row>
    <row r="187" spans="1:49" x14ac:dyDescent="0.25">
      <c r="A187" s="7">
        <v>184</v>
      </c>
      <c r="B187" s="10"/>
      <c r="C187" s="19">
        <f t="shared" si="35"/>
        <v>0</v>
      </c>
      <c r="D187" s="19">
        <f t="shared" si="36"/>
        <v>1</v>
      </c>
      <c r="E187" s="20">
        <f t="shared" si="37"/>
        <v>0</v>
      </c>
      <c r="F187" s="26">
        <f t="shared" si="38"/>
        <v>1</v>
      </c>
      <c r="G187" s="22">
        <f t="shared" si="39"/>
        <v>0</v>
      </c>
      <c r="H187" s="27">
        <f t="shared" si="40"/>
        <v>0</v>
      </c>
      <c r="I187" s="22">
        <f t="shared" si="41"/>
        <v>1</v>
      </c>
      <c r="J187" s="23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</row>
    <row r="188" spans="1:49" x14ac:dyDescent="0.25">
      <c r="A188" s="7">
        <v>185</v>
      </c>
      <c r="B188" s="10"/>
      <c r="C188" s="19">
        <f t="shared" si="35"/>
        <v>0</v>
      </c>
      <c r="D188" s="19">
        <f t="shared" si="36"/>
        <v>1</v>
      </c>
      <c r="E188" s="20">
        <f t="shared" si="37"/>
        <v>0</v>
      </c>
      <c r="F188" s="26">
        <f t="shared" si="38"/>
        <v>1</v>
      </c>
      <c r="G188" s="22">
        <f t="shared" si="39"/>
        <v>0</v>
      </c>
      <c r="H188" s="27">
        <f t="shared" si="40"/>
        <v>0</v>
      </c>
      <c r="I188" s="22">
        <f t="shared" si="41"/>
        <v>1</v>
      </c>
      <c r="J188" s="23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</row>
    <row r="189" spans="1:49" x14ac:dyDescent="0.25">
      <c r="A189" s="7">
        <v>186</v>
      </c>
      <c r="B189" s="10"/>
      <c r="C189" s="19">
        <f t="shared" si="35"/>
        <v>0</v>
      </c>
      <c r="D189" s="19">
        <f t="shared" si="36"/>
        <v>1</v>
      </c>
      <c r="E189" s="20">
        <f t="shared" si="37"/>
        <v>0</v>
      </c>
      <c r="F189" s="26">
        <f t="shared" si="38"/>
        <v>1</v>
      </c>
      <c r="G189" s="22">
        <f t="shared" si="39"/>
        <v>0</v>
      </c>
      <c r="H189" s="27">
        <f t="shared" si="40"/>
        <v>0</v>
      </c>
      <c r="I189" s="22">
        <f t="shared" si="41"/>
        <v>1</v>
      </c>
      <c r="J189" s="23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</row>
    <row r="190" spans="1:49" x14ac:dyDescent="0.25">
      <c r="A190" s="7">
        <v>187</v>
      </c>
      <c r="B190" s="10"/>
      <c r="C190" s="19">
        <f t="shared" si="35"/>
        <v>0</v>
      </c>
      <c r="D190" s="19">
        <f t="shared" si="36"/>
        <v>1</v>
      </c>
      <c r="E190" s="20">
        <f t="shared" si="37"/>
        <v>0</v>
      </c>
      <c r="F190" s="26">
        <f t="shared" si="38"/>
        <v>1</v>
      </c>
      <c r="G190" s="22">
        <f t="shared" si="39"/>
        <v>0</v>
      </c>
      <c r="H190" s="27">
        <f t="shared" si="40"/>
        <v>0</v>
      </c>
      <c r="I190" s="22">
        <f t="shared" si="41"/>
        <v>1</v>
      </c>
      <c r="J190" s="23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</row>
    <row r="191" spans="1:49" x14ac:dyDescent="0.25">
      <c r="A191" s="7">
        <v>188</v>
      </c>
      <c r="B191" s="10"/>
      <c r="C191" s="19">
        <f t="shared" si="35"/>
        <v>0</v>
      </c>
      <c r="D191" s="19">
        <f t="shared" si="36"/>
        <v>1</v>
      </c>
      <c r="E191" s="20">
        <f t="shared" si="37"/>
        <v>0</v>
      </c>
      <c r="F191" s="26">
        <f t="shared" si="38"/>
        <v>1</v>
      </c>
      <c r="G191" s="22">
        <f t="shared" si="39"/>
        <v>0</v>
      </c>
      <c r="H191" s="27">
        <f t="shared" si="40"/>
        <v>0</v>
      </c>
      <c r="I191" s="22">
        <f t="shared" si="41"/>
        <v>1</v>
      </c>
      <c r="J191" s="23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</row>
    <row r="192" spans="1:49" x14ac:dyDescent="0.25">
      <c r="A192" s="7">
        <v>189</v>
      </c>
      <c r="B192" s="10"/>
      <c r="C192" s="19">
        <f t="shared" si="35"/>
        <v>0</v>
      </c>
      <c r="D192" s="19">
        <f t="shared" si="36"/>
        <v>1</v>
      </c>
      <c r="E192" s="20">
        <f t="shared" si="37"/>
        <v>0</v>
      </c>
      <c r="F192" s="26">
        <f t="shared" si="38"/>
        <v>1</v>
      </c>
      <c r="G192" s="22">
        <f t="shared" si="39"/>
        <v>0</v>
      </c>
      <c r="H192" s="27">
        <f t="shared" si="40"/>
        <v>0</v>
      </c>
      <c r="I192" s="22">
        <f t="shared" si="41"/>
        <v>1</v>
      </c>
      <c r="J192" s="23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</row>
    <row r="193" spans="1:49" x14ac:dyDescent="0.25">
      <c r="A193" s="7">
        <v>190</v>
      </c>
      <c r="B193" s="10"/>
      <c r="C193" s="19">
        <f t="shared" si="35"/>
        <v>0</v>
      </c>
      <c r="D193" s="19">
        <f t="shared" si="36"/>
        <v>1</v>
      </c>
      <c r="E193" s="20">
        <f t="shared" si="37"/>
        <v>0</v>
      </c>
      <c r="F193" s="26">
        <f t="shared" si="38"/>
        <v>1</v>
      </c>
      <c r="G193" s="22">
        <f t="shared" si="39"/>
        <v>0</v>
      </c>
      <c r="H193" s="27">
        <f t="shared" si="40"/>
        <v>0</v>
      </c>
      <c r="I193" s="22">
        <f t="shared" si="41"/>
        <v>1</v>
      </c>
      <c r="J193" s="23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</row>
    <row r="194" spans="1:49" x14ac:dyDescent="0.25">
      <c r="A194" s="7">
        <v>191</v>
      </c>
      <c r="B194" s="10"/>
      <c r="C194" s="19">
        <f t="shared" si="35"/>
        <v>0</v>
      </c>
      <c r="D194" s="19">
        <f t="shared" si="36"/>
        <v>1</v>
      </c>
      <c r="E194" s="20">
        <f t="shared" si="37"/>
        <v>0</v>
      </c>
      <c r="F194" s="26">
        <f t="shared" si="38"/>
        <v>1</v>
      </c>
      <c r="G194" s="22">
        <f t="shared" si="39"/>
        <v>0</v>
      </c>
      <c r="H194" s="27">
        <f t="shared" si="40"/>
        <v>0</v>
      </c>
      <c r="I194" s="22">
        <f t="shared" si="41"/>
        <v>1</v>
      </c>
      <c r="J194" s="23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</row>
    <row r="195" spans="1:49" x14ac:dyDescent="0.25">
      <c r="A195" s="7">
        <v>192</v>
      </c>
      <c r="B195" s="10"/>
      <c r="C195" s="19">
        <f t="shared" si="35"/>
        <v>0</v>
      </c>
      <c r="D195" s="19">
        <f t="shared" si="36"/>
        <v>1</v>
      </c>
      <c r="E195" s="20">
        <f t="shared" si="37"/>
        <v>0</v>
      </c>
      <c r="F195" s="26">
        <f t="shared" si="38"/>
        <v>1</v>
      </c>
      <c r="G195" s="22">
        <f t="shared" si="39"/>
        <v>0</v>
      </c>
      <c r="H195" s="27">
        <f t="shared" si="40"/>
        <v>0</v>
      </c>
      <c r="I195" s="22">
        <f t="shared" si="41"/>
        <v>1</v>
      </c>
      <c r="J195" s="23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</row>
    <row r="196" spans="1:49" x14ac:dyDescent="0.25">
      <c r="A196" s="7">
        <v>193</v>
      </c>
      <c r="B196" s="10"/>
      <c r="C196" s="19">
        <f t="shared" ref="C196:C202" si="42">MAX(J196:AW196)</f>
        <v>0</v>
      </c>
      <c r="D196" s="19">
        <f t="shared" ref="D196:D202" si="43">RANK(C196,$C$4:$C$202,)</f>
        <v>1</v>
      </c>
      <c r="E196" s="20">
        <f t="shared" ref="E196:E202" si="44">SUM(J196:AW196)</f>
        <v>0</v>
      </c>
      <c r="F196" s="26">
        <f t="shared" ref="F196:F202" si="45">RANK(E196,$E$4:$E$202,)</f>
        <v>1</v>
      </c>
      <c r="G196" s="22">
        <f t="shared" ref="G196:G202" si="46">COUNTIF(J196:AW196,"&lt;&gt;0")</f>
        <v>0</v>
      </c>
      <c r="H196" s="27">
        <f t="shared" ref="H196:H202" si="47">SUM(E196/MAX(G196,1))</f>
        <v>0</v>
      </c>
      <c r="I196" s="22">
        <f t="shared" ref="I196:I202" si="48">RANK(H196,$H$4:$H$202,)</f>
        <v>1</v>
      </c>
      <c r="J196" s="23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</row>
    <row r="197" spans="1:49" x14ac:dyDescent="0.25">
      <c r="A197" s="7">
        <v>194</v>
      </c>
      <c r="B197" s="10"/>
      <c r="C197" s="19">
        <f t="shared" si="42"/>
        <v>0</v>
      </c>
      <c r="D197" s="19">
        <f t="shared" si="43"/>
        <v>1</v>
      </c>
      <c r="E197" s="20">
        <f t="shared" si="44"/>
        <v>0</v>
      </c>
      <c r="F197" s="26">
        <f t="shared" si="45"/>
        <v>1</v>
      </c>
      <c r="G197" s="22">
        <f t="shared" si="46"/>
        <v>0</v>
      </c>
      <c r="H197" s="27">
        <f t="shared" si="47"/>
        <v>0</v>
      </c>
      <c r="I197" s="22">
        <f t="shared" si="48"/>
        <v>1</v>
      </c>
      <c r="J197" s="23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</row>
    <row r="198" spans="1:49" x14ac:dyDescent="0.25">
      <c r="A198" s="7">
        <v>195</v>
      </c>
      <c r="B198" s="10"/>
      <c r="C198" s="19">
        <f t="shared" si="42"/>
        <v>0</v>
      </c>
      <c r="D198" s="19">
        <f t="shared" si="43"/>
        <v>1</v>
      </c>
      <c r="E198" s="20">
        <f t="shared" si="44"/>
        <v>0</v>
      </c>
      <c r="F198" s="26">
        <f t="shared" si="45"/>
        <v>1</v>
      </c>
      <c r="G198" s="22">
        <f t="shared" si="46"/>
        <v>0</v>
      </c>
      <c r="H198" s="27">
        <f t="shared" si="47"/>
        <v>0</v>
      </c>
      <c r="I198" s="22">
        <f t="shared" si="48"/>
        <v>1</v>
      </c>
      <c r="J198" s="23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</row>
    <row r="199" spans="1:49" x14ac:dyDescent="0.25">
      <c r="A199" s="7">
        <v>196</v>
      </c>
      <c r="B199" s="10"/>
      <c r="C199" s="19">
        <f t="shared" si="42"/>
        <v>0</v>
      </c>
      <c r="D199" s="19">
        <f t="shared" si="43"/>
        <v>1</v>
      </c>
      <c r="E199" s="20">
        <f t="shared" si="44"/>
        <v>0</v>
      </c>
      <c r="F199" s="26">
        <f t="shared" si="45"/>
        <v>1</v>
      </c>
      <c r="G199" s="22">
        <f t="shared" si="46"/>
        <v>0</v>
      </c>
      <c r="H199" s="27">
        <f t="shared" si="47"/>
        <v>0</v>
      </c>
      <c r="I199" s="22">
        <f t="shared" si="48"/>
        <v>1</v>
      </c>
      <c r="J199" s="23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0</v>
      </c>
      <c r="AW199" s="24">
        <v>0</v>
      </c>
    </row>
    <row r="200" spans="1:49" x14ac:dyDescent="0.25">
      <c r="A200" s="7">
        <v>197</v>
      </c>
      <c r="B200" s="10"/>
      <c r="C200" s="19">
        <f t="shared" si="42"/>
        <v>0</v>
      </c>
      <c r="D200" s="19">
        <f t="shared" si="43"/>
        <v>1</v>
      </c>
      <c r="E200" s="20">
        <f t="shared" si="44"/>
        <v>0</v>
      </c>
      <c r="F200" s="26">
        <f t="shared" si="45"/>
        <v>1</v>
      </c>
      <c r="G200" s="22">
        <f t="shared" si="46"/>
        <v>0</v>
      </c>
      <c r="H200" s="27">
        <f t="shared" si="47"/>
        <v>0</v>
      </c>
      <c r="I200" s="22">
        <f t="shared" si="48"/>
        <v>1</v>
      </c>
      <c r="J200" s="23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</row>
    <row r="201" spans="1:49" x14ac:dyDescent="0.25">
      <c r="A201" s="7">
        <v>198</v>
      </c>
      <c r="B201" s="10"/>
      <c r="C201" s="19">
        <f t="shared" si="42"/>
        <v>0</v>
      </c>
      <c r="D201" s="19">
        <f t="shared" si="43"/>
        <v>1</v>
      </c>
      <c r="E201" s="20">
        <f t="shared" si="44"/>
        <v>0</v>
      </c>
      <c r="F201" s="26">
        <f t="shared" si="45"/>
        <v>1</v>
      </c>
      <c r="G201" s="22">
        <f t="shared" si="46"/>
        <v>0</v>
      </c>
      <c r="H201" s="27">
        <f t="shared" si="47"/>
        <v>0</v>
      </c>
      <c r="I201" s="22">
        <f t="shared" si="48"/>
        <v>1</v>
      </c>
      <c r="J201" s="23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</row>
    <row r="202" spans="1:49" x14ac:dyDescent="0.25">
      <c r="A202" s="7">
        <v>199</v>
      </c>
      <c r="B202" s="10"/>
      <c r="C202" s="19">
        <f t="shared" si="42"/>
        <v>0</v>
      </c>
      <c r="D202" s="19">
        <f t="shared" si="43"/>
        <v>1</v>
      </c>
      <c r="E202" s="20">
        <f t="shared" si="44"/>
        <v>0</v>
      </c>
      <c r="F202" s="26">
        <f t="shared" si="45"/>
        <v>1</v>
      </c>
      <c r="G202" s="22">
        <f t="shared" si="46"/>
        <v>0</v>
      </c>
      <c r="H202" s="27">
        <f t="shared" si="47"/>
        <v>0</v>
      </c>
      <c r="I202" s="22">
        <f t="shared" si="48"/>
        <v>1</v>
      </c>
      <c r="J202" s="23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</row>
  </sheetData>
  <autoFilter ref="B3:AX202">
    <sortState ref="B4:AW202">
      <sortCondition ref="D3:D202"/>
    </sortState>
  </autoFilter>
  <mergeCells count="6">
    <mergeCell ref="C1:D1"/>
    <mergeCell ref="E1:F1"/>
    <mergeCell ref="G1:I1"/>
    <mergeCell ref="C2:D2"/>
    <mergeCell ref="E2:F2"/>
    <mergeCell ref="G2:I2"/>
  </mergeCells>
  <conditionalFormatting sqref="J203:AW1048576">
    <cfRule type="top10" dxfId="15" priority="3" stopIfTrue="1" rank="3"/>
    <cfRule type="top10" dxfId="14" priority="4" stopIfTrue="1" rank="3"/>
  </conditionalFormatting>
  <conditionalFormatting sqref="J203:AW251">
    <cfRule type="top10" dxfId="13" priority="5" stopIfTrue="1" rank="3"/>
  </conditionalFormatting>
  <conditionalFormatting sqref="J4:AW202">
    <cfRule type="top10" dxfId="12" priority="1" rank="3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zoomScale="120" zoomScaleNormal="12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H192" sqref="H192"/>
    </sheetView>
  </sheetViews>
  <sheetFormatPr defaultColWidth="8.5703125" defaultRowHeight="15" x14ac:dyDescent="0.25"/>
  <cols>
    <col min="1" max="1" width="4.85546875" customWidth="1"/>
    <col min="2" max="2" width="18.42578125" style="1" customWidth="1"/>
    <col min="3" max="4" width="7.42578125" style="1" customWidth="1"/>
    <col min="5" max="5" width="11.5703125" style="2" customWidth="1"/>
    <col min="6" max="6" width="10.5703125" style="3" customWidth="1"/>
    <col min="7" max="7" width="5.42578125" style="4" customWidth="1"/>
    <col min="8" max="8" width="7.5703125" style="5" customWidth="1"/>
    <col min="9" max="9" width="7.42578125" style="6" customWidth="1"/>
    <col min="10" max="49" width="4.5703125" customWidth="1"/>
    <col min="51" max="51" width="25.5703125" customWidth="1"/>
  </cols>
  <sheetData>
    <row r="1" spans="1:49" ht="24.2" customHeight="1" x14ac:dyDescent="0.25">
      <c r="A1" s="7"/>
      <c r="B1" s="8" t="s">
        <v>0</v>
      </c>
      <c r="C1" s="29">
        <f>SUM('Muži - výsledky'!G4:G202)+SUM('Ženy - výsledky'!G4:G202)+SUM('Chlapci - výsledky'!G4:G202)+SUM('Dívky - výsledky'!G4:G202)</f>
        <v>1001</v>
      </c>
      <c r="D1" s="29"/>
      <c r="E1" s="30" t="s">
        <v>1</v>
      </c>
      <c r="F1" s="30"/>
      <c r="G1" s="31">
        <f>SUM('Muži - výsledky'!E4:E202)+SUM('Ženy - výsledky'!E4:E202)+SUM('Dívky - výsledky'!E4:E202)+SUM('Chlapci - výsledky'!E4:E202)</f>
        <v>64505</v>
      </c>
      <c r="H1" s="31"/>
      <c r="I1" s="31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8" customHeight="1" x14ac:dyDescent="0.25">
      <c r="A2" s="7"/>
      <c r="B2" s="11"/>
      <c r="C2" s="32" t="s">
        <v>2</v>
      </c>
      <c r="D2" s="32"/>
      <c r="E2" s="33" t="s">
        <v>3</v>
      </c>
      <c r="F2" s="33"/>
      <c r="G2" s="34" t="s">
        <v>4</v>
      </c>
      <c r="H2" s="34"/>
      <c r="I2" s="34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20.45" customHeight="1" x14ac:dyDescent="0.25">
      <c r="A3" s="7" t="s">
        <v>5</v>
      </c>
      <c r="B3" s="25" t="s">
        <v>6</v>
      </c>
      <c r="C3" s="12" t="s">
        <v>7</v>
      </c>
      <c r="D3" s="12" t="s">
        <v>8</v>
      </c>
      <c r="E3" s="14" t="s">
        <v>9</v>
      </c>
      <c r="F3" s="15" t="s">
        <v>8</v>
      </c>
      <c r="G3" s="13" t="s">
        <v>10</v>
      </c>
      <c r="H3" s="16" t="s">
        <v>11</v>
      </c>
      <c r="I3" s="13" t="s">
        <v>8</v>
      </c>
      <c r="J3" s="17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X3" s="18" t="s">
        <v>26</v>
      </c>
      <c r="Y3" s="18" t="s">
        <v>27</v>
      </c>
      <c r="Z3" s="18" t="s">
        <v>28</v>
      </c>
      <c r="AA3" s="18" t="s">
        <v>29</v>
      </c>
      <c r="AB3" s="18" t="s">
        <v>30</v>
      </c>
      <c r="AC3" s="18" t="s">
        <v>31</v>
      </c>
      <c r="AD3" s="18" t="s">
        <v>32</v>
      </c>
      <c r="AE3" s="18" t="s">
        <v>33</v>
      </c>
      <c r="AF3" s="18" t="s">
        <v>34</v>
      </c>
      <c r="AG3" s="18" t="s">
        <v>35</v>
      </c>
      <c r="AH3" s="18" t="s">
        <v>36</v>
      </c>
      <c r="AI3" s="18" t="s">
        <v>37</v>
      </c>
      <c r="AJ3" s="18" t="s">
        <v>38</v>
      </c>
      <c r="AK3" s="18" t="s">
        <v>39</v>
      </c>
      <c r="AL3" s="18" t="s">
        <v>40</v>
      </c>
      <c r="AM3" s="18" t="s">
        <v>41</v>
      </c>
      <c r="AN3" s="18" t="s">
        <v>42</v>
      </c>
      <c r="AO3" s="18" t="s">
        <v>43</v>
      </c>
      <c r="AP3" s="18" t="s">
        <v>44</v>
      </c>
      <c r="AQ3" s="18" t="s">
        <v>45</v>
      </c>
      <c r="AR3" s="18" t="s">
        <v>46</v>
      </c>
      <c r="AS3" s="18" t="s">
        <v>47</v>
      </c>
      <c r="AT3" s="18" t="s">
        <v>48</v>
      </c>
      <c r="AU3" s="18" t="s">
        <v>49</v>
      </c>
      <c r="AV3" s="18" t="s">
        <v>50</v>
      </c>
      <c r="AW3" s="18" t="s">
        <v>51</v>
      </c>
    </row>
    <row r="4" spans="1:49" x14ac:dyDescent="0.25">
      <c r="A4" s="7">
        <v>1</v>
      </c>
      <c r="B4" s="10"/>
      <c r="C4" s="19">
        <f t="shared" ref="C4:C35" si="0">MAX(J4:AW4)</f>
        <v>0</v>
      </c>
      <c r="D4" s="19">
        <f t="shared" ref="D4:D35" si="1">RANK(C4,$C$4:$C$202,)</f>
        <v>1</v>
      </c>
      <c r="E4" s="20">
        <f t="shared" ref="E4:E35" si="2">SUM(J4:AW4)</f>
        <v>0</v>
      </c>
      <c r="F4" s="20">
        <f t="shared" ref="F4:F35" si="3">RANK(E4,$E$4:$E$202,)</f>
        <v>1</v>
      </c>
      <c r="G4" s="22">
        <f t="shared" ref="G4:G35" si="4">COUNTIF(J4:AW4,"&lt;&gt;0")</f>
        <v>0</v>
      </c>
      <c r="H4" s="21">
        <f t="shared" ref="H4:H35" si="5">SUM(E4/MAX(G4,1))</f>
        <v>0</v>
      </c>
      <c r="I4" s="22">
        <f t="shared" ref="I4:I35" si="6">RANK(H4,$H$4:$H$202,)</f>
        <v>1</v>
      </c>
      <c r="J4" s="23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</row>
    <row r="5" spans="1:49" x14ac:dyDescent="0.25">
      <c r="A5" s="7">
        <v>2</v>
      </c>
      <c r="B5" s="10"/>
      <c r="C5" s="19">
        <f t="shared" si="0"/>
        <v>0</v>
      </c>
      <c r="D5" s="19">
        <f t="shared" si="1"/>
        <v>1</v>
      </c>
      <c r="E5" s="20">
        <f t="shared" si="2"/>
        <v>0</v>
      </c>
      <c r="F5" s="20">
        <f t="shared" si="3"/>
        <v>1</v>
      </c>
      <c r="G5" s="22">
        <f t="shared" si="4"/>
        <v>0</v>
      </c>
      <c r="H5" s="21">
        <f t="shared" si="5"/>
        <v>0</v>
      </c>
      <c r="I5" s="22">
        <f t="shared" si="6"/>
        <v>1</v>
      </c>
      <c r="J5" s="23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x14ac:dyDescent="0.25">
      <c r="A6" s="7">
        <v>3</v>
      </c>
      <c r="B6" s="10"/>
      <c r="C6" s="19">
        <f t="shared" si="0"/>
        <v>0</v>
      </c>
      <c r="D6" s="19">
        <f t="shared" si="1"/>
        <v>1</v>
      </c>
      <c r="E6" s="20">
        <f t="shared" si="2"/>
        <v>0</v>
      </c>
      <c r="F6" s="20">
        <f t="shared" si="3"/>
        <v>1</v>
      </c>
      <c r="G6" s="22">
        <f t="shared" si="4"/>
        <v>0</v>
      </c>
      <c r="H6" s="21">
        <f t="shared" si="5"/>
        <v>0</v>
      </c>
      <c r="I6" s="22">
        <f t="shared" si="6"/>
        <v>1</v>
      </c>
      <c r="J6" s="23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</row>
    <row r="7" spans="1:49" x14ac:dyDescent="0.25">
      <c r="A7" s="7">
        <v>4</v>
      </c>
      <c r="B7" s="10"/>
      <c r="C7" s="19">
        <f t="shared" si="0"/>
        <v>0</v>
      </c>
      <c r="D7" s="19">
        <f t="shared" si="1"/>
        <v>1</v>
      </c>
      <c r="E7" s="20">
        <f t="shared" si="2"/>
        <v>0</v>
      </c>
      <c r="F7" s="20">
        <f t="shared" si="3"/>
        <v>1</v>
      </c>
      <c r="G7" s="22">
        <f t="shared" si="4"/>
        <v>0</v>
      </c>
      <c r="H7" s="21">
        <f t="shared" si="5"/>
        <v>0</v>
      </c>
      <c r="I7" s="22">
        <f t="shared" si="6"/>
        <v>1</v>
      </c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</row>
    <row r="8" spans="1:49" x14ac:dyDescent="0.25">
      <c r="A8" s="7">
        <v>5</v>
      </c>
      <c r="B8" s="10"/>
      <c r="C8" s="19">
        <f t="shared" si="0"/>
        <v>0</v>
      </c>
      <c r="D8" s="19">
        <f t="shared" si="1"/>
        <v>1</v>
      </c>
      <c r="E8" s="20">
        <f t="shared" si="2"/>
        <v>0</v>
      </c>
      <c r="F8" s="20">
        <f t="shared" si="3"/>
        <v>1</v>
      </c>
      <c r="G8" s="22">
        <f t="shared" si="4"/>
        <v>0</v>
      </c>
      <c r="H8" s="21">
        <f t="shared" si="5"/>
        <v>0</v>
      </c>
      <c r="I8" s="22">
        <f t="shared" si="6"/>
        <v>1</v>
      </c>
      <c r="J8" s="23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</row>
    <row r="9" spans="1:49" x14ac:dyDescent="0.25">
      <c r="A9" s="7">
        <v>6</v>
      </c>
      <c r="B9" s="10"/>
      <c r="C9" s="19">
        <f t="shared" si="0"/>
        <v>0</v>
      </c>
      <c r="D9" s="19">
        <f t="shared" si="1"/>
        <v>1</v>
      </c>
      <c r="E9" s="20">
        <f t="shared" si="2"/>
        <v>0</v>
      </c>
      <c r="F9" s="20">
        <f t="shared" si="3"/>
        <v>1</v>
      </c>
      <c r="G9" s="22">
        <f t="shared" si="4"/>
        <v>0</v>
      </c>
      <c r="H9" s="21">
        <f t="shared" si="5"/>
        <v>0</v>
      </c>
      <c r="I9" s="22">
        <f t="shared" si="6"/>
        <v>1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</row>
    <row r="10" spans="1:49" x14ac:dyDescent="0.25">
      <c r="A10" s="7">
        <v>7</v>
      </c>
      <c r="B10" s="10"/>
      <c r="C10" s="19">
        <f t="shared" si="0"/>
        <v>0</v>
      </c>
      <c r="D10" s="19">
        <f t="shared" si="1"/>
        <v>1</v>
      </c>
      <c r="E10" s="20">
        <f t="shared" si="2"/>
        <v>0</v>
      </c>
      <c r="F10" s="20">
        <f t="shared" si="3"/>
        <v>1</v>
      </c>
      <c r="G10" s="22">
        <f t="shared" si="4"/>
        <v>0</v>
      </c>
      <c r="H10" s="21">
        <f t="shared" si="5"/>
        <v>0</v>
      </c>
      <c r="I10" s="22">
        <f t="shared" si="6"/>
        <v>1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</row>
    <row r="11" spans="1:49" x14ac:dyDescent="0.25">
      <c r="A11" s="7">
        <v>8</v>
      </c>
      <c r="B11" s="10"/>
      <c r="C11" s="19">
        <f t="shared" si="0"/>
        <v>0</v>
      </c>
      <c r="D11" s="19">
        <f t="shared" si="1"/>
        <v>1</v>
      </c>
      <c r="E11" s="20">
        <f t="shared" si="2"/>
        <v>0</v>
      </c>
      <c r="F11" s="20">
        <f t="shared" si="3"/>
        <v>1</v>
      </c>
      <c r="G11" s="22">
        <f t="shared" si="4"/>
        <v>0</v>
      </c>
      <c r="H11" s="21">
        <f t="shared" si="5"/>
        <v>0</v>
      </c>
      <c r="I11" s="22">
        <f t="shared" si="6"/>
        <v>1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</row>
    <row r="12" spans="1:49" x14ac:dyDescent="0.25">
      <c r="A12" s="7">
        <v>9</v>
      </c>
      <c r="B12" s="10"/>
      <c r="C12" s="19">
        <f t="shared" si="0"/>
        <v>0</v>
      </c>
      <c r="D12" s="19">
        <f t="shared" si="1"/>
        <v>1</v>
      </c>
      <c r="E12" s="20">
        <f t="shared" si="2"/>
        <v>0</v>
      </c>
      <c r="F12" s="20">
        <f t="shared" si="3"/>
        <v>1</v>
      </c>
      <c r="G12" s="22">
        <f t="shared" si="4"/>
        <v>0</v>
      </c>
      <c r="H12" s="21">
        <f t="shared" si="5"/>
        <v>0</v>
      </c>
      <c r="I12" s="22">
        <f t="shared" si="6"/>
        <v>1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</row>
    <row r="13" spans="1:49" x14ac:dyDescent="0.25">
      <c r="A13" s="7">
        <v>10</v>
      </c>
      <c r="B13" s="10"/>
      <c r="C13" s="19">
        <f t="shared" si="0"/>
        <v>0</v>
      </c>
      <c r="D13" s="19">
        <f t="shared" si="1"/>
        <v>1</v>
      </c>
      <c r="E13" s="20">
        <f t="shared" si="2"/>
        <v>0</v>
      </c>
      <c r="F13" s="20">
        <f t="shared" si="3"/>
        <v>1</v>
      </c>
      <c r="G13" s="22">
        <f t="shared" si="4"/>
        <v>0</v>
      </c>
      <c r="H13" s="21">
        <f t="shared" si="5"/>
        <v>0</v>
      </c>
      <c r="I13" s="22">
        <f t="shared" si="6"/>
        <v>1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</row>
    <row r="14" spans="1:49" x14ac:dyDescent="0.25">
      <c r="A14" s="7">
        <v>11</v>
      </c>
      <c r="B14" s="10"/>
      <c r="C14" s="19">
        <f t="shared" si="0"/>
        <v>0</v>
      </c>
      <c r="D14" s="19">
        <f t="shared" si="1"/>
        <v>1</v>
      </c>
      <c r="E14" s="20">
        <f t="shared" si="2"/>
        <v>0</v>
      </c>
      <c r="F14" s="20">
        <f t="shared" si="3"/>
        <v>1</v>
      </c>
      <c r="G14" s="22">
        <f t="shared" si="4"/>
        <v>0</v>
      </c>
      <c r="H14" s="21">
        <f t="shared" si="5"/>
        <v>0</v>
      </c>
      <c r="I14" s="22">
        <f t="shared" si="6"/>
        <v>1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</row>
    <row r="15" spans="1:49" x14ac:dyDescent="0.25">
      <c r="A15" s="7">
        <v>12</v>
      </c>
      <c r="B15" s="10"/>
      <c r="C15" s="19">
        <f t="shared" si="0"/>
        <v>0</v>
      </c>
      <c r="D15" s="19">
        <f t="shared" si="1"/>
        <v>1</v>
      </c>
      <c r="E15" s="20">
        <f t="shared" si="2"/>
        <v>0</v>
      </c>
      <c r="F15" s="20">
        <f t="shared" si="3"/>
        <v>1</v>
      </c>
      <c r="G15" s="22">
        <f t="shared" si="4"/>
        <v>0</v>
      </c>
      <c r="H15" s="21">
        <f t="shared" si="5"/>
        <v>0</v>
      </c>
      <c r="I15" s="22">
        <f t="shared" si="6"/>
        <v>1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</row>
    <row r="16" spans="1:49" x14ac:dyDescent="0.25">
      <c r="A16" s="7">
        <v>13</v>
      </c>
      <c r="B16" s="10"/>
      <c r="C16" s="19">
        <f t="shared" si="0"/>
        <v>0</v>
      </c>
      <c r="D16" s="19">
        <f t="shared" si="1"/>
        <v>1</v>
      </c>
      <c r="E16" s="20">
        <f t="shared" si="2"/>
        <v>0</v>
      </c>
      <c r="F16" s="20">
        <f t="shared" si="3"/>
        <v>1</v>
      </c>
      <c r="G16" s="22">
        <f t="shared" si="4"/>
        <v>0</v>
      </c>
      <c r="H16" s="21">
        <f t="shared" si="5"/>
        <v>0</v>
      </c>
      <c r="I16" s="22">
        <f t="shared" si="6"/>
        <v>1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</row>
    <row r="17" spans="1:49" x14ac:dyDescent="0.25">
      <c r="A17" s="7">
        <v>14</v>
      </c>
      <c r="B17" s="10"/>
      <c r="C17" s="19">
        <f t="shared" si="0"/>
        <v>0</v>
      </c>
      <c r="D17" s="19">
        <f t="shared" si="1"/>
        <v>1</v>
      </c>
      <c r="E17" s="20">
        <f t="shared" si="2"/>
        <v>0</v>
      </c>
      <c r="F17" s="20">
        <f t="shared" si="3"/>
        <v>1</v>
      </c>
      <c r="G17" s="22">
        <f t="shared" si="4"/>
        <v>0</v>
      </c>
      <c r="H17" s="21">
        <f t="shared" si="5"/>
        <v>0</v>
      </c>
      <c r="I17" s="22">
        <f t="shared" si="6"/>
        <v>1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</row>
    <row r="18" spans="1:49" x14ac:dyDescent="0.25">
      <c r="A18" s="7">
        <v>15</v>
      </c>
      <c r="B18" s="10"/>
      <c r="C18" s="19">
        <f t="shared" si="0"/>
        <v>0</v>
      </c>
      <c r="D18" s="19">
        <f t="shared" si="1"/>
        <v>1</v>
      </c>
      <c r="E18" s="20">
        <f t="shared" si="2"/>
        <v>0</v>
      </c>
      <c r="F18" s="20">
        <f t="shared" si="3"/>
        <v>1</v>
      </c>
      <c r="G18" s="22">
        <f t="shared" si="4"/>
        <v>0</v>
      </c>
      <c r="H18" s="21">
        <f t="shared" si="5"/>
        <v>0</v>
      </c>
      <c r="I18" s="22">
        <f t="shared" si="6"/>
        <v>1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</row>
    <row r="19" spans="1:49" x14ac:dyDescent="0.25">
      <c r="A19" s="7">
        <v>16</v>
      </c>
      <c r="B19" s="10"/>
      <c r="C19" s="19">
        <f t="shared" si="0"/>
        <v>0</v>
      </c>
      <c r="D19" s="19">
        <f t="shared" si="1"/>
        <v>1</v>
      </c>
      <c r="E19" s="20">
        <f t="shared" si="2"/>
        <v>0</v>
      </c>
      <c r="F19" s="20">
        <f t="shared" si="3"/>
        <v>1</v>
      </c>
      <c r="G19" s="22">
        <f t="shared" si="4"/>
        <v>0</v>
      </c>
      <c r="H19" s="21">
        <f t="shared" si="5"/>
        <v>0</v>
      </c>
      <c r="I19" s="22">
        <f t="shared" si="6"/>
        <v>1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</row>
    <row r="20" spans="1:49" x14ac:dyDescent="0.25">
      <c r="A20" s="7">
        <v>17</v>
      </c>
      <c r="B20" s="10"/>
      <c r="C20" s="19">
        <f t="shared" si="0"/>
        <v>0</v>
      </c>
      <c r="D20" s="19">
        <f t="shared" si="1"/>
        <v>1</v>
      </c>
      <c r="E20" s="20">
        <f t="shared" si="2"/>
        <v>0</v>
      </c>
      <c r="F20" s="20">
        <f t="shared" si="3"/>
        <v>1</v>
      </c>
      <c r="G20" s="22">
        <f t="shared" si="4"/>
        <v>0</v>
      </c>
      <c r="H20" s="21">
        <f t="shared" si="5"/>
        <v>0</v>
      </c>
      <c r="I20" s="22">
        <f t="shared" si="6"/>
        <v>1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</row>
    <row r="21" spans="1:49" x14ac:dyDescent="0.25">
      <c r="A21" s="7">
        <v>18</v>
      </c>
      <c r="B21" s="10"/>
      <c r="C21" s="19">
        <f t="shared" si="0"/>
        <v>0</v>
      </c>
      <c r="D21" s="19">
        <f t="shared" si="1"/>
        <v>1</v>
      </c>
      <c r="E21" s="20">
        <f t="shared" si="2"/>
        <v>0</v>
      </c>
      <c r="F21" s="20">
        <f t="shared" si="3"/>
        <v>1</v>
      </c>
      <c r="G21" s="22">
        <f t="shared" si="4"/>
        <v>0</v>
      </c>
      <c r="H21" s="21">
        <f t="shared" si="5"/>
        <v>0</v>
      </c>
      <c r="I21" s="22">
        <f t="shared" si="6"/>
        <v>1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</row>
    <row r="22" spans="1:49" x14ac:dyDescent="0.25">
      <c r="A22" s="7">
        <v>19</v>
      </c>
      <c r="B22" s="10"/>
      <c r="C22" s="19">
        <f t="shared" si="0"/>
        <v>0</v>
      </c>
      <c r="D22" s="19">
        <f t="shared" si="1"/>
        <v>1</v>
      </c>
      <c r="E22" s="20">
        <f t="shared" si="2"/>
        <v>0</v>
      </c>
      <c r="F22" s="20">
        <f t="shared" si="3"/>
        <v>1</v>
      </c>
      <c r="G22" s="22">
        <f t="shared" si="4"/>
        <v>0</v>
      </c>
      <c r="H22" s="21">
        <f t="shared" si="5"/>
        <v>0</v>
      </c>
      <c r="I22" s="22">
        <f t="shared" si="6"/>
        <v>1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</row>
    <row r="23" spans="1:49" x14ac:dyDescent="0.25">
      <c r="A23" s="7">
        <v>20</v>
      </c>
      <c r="B23" s="10"/>
      <c r="C23" s="19">
        <f t="shared" si="0"/>
        <v>0</v>
      </c>
      <c r="D23" s="19">
        <f t="shared" si="1"/>
        <v>1</v>
      </c>
      <c r="E23" s="20">
        <f t="shared" si="2"/>
        <v>0</v>
      </c>
      <c r="F23" s="20">
        <f t="shared" si="3"/>
        <v>1</v>
      </c>
      <c r="G23" s="22">
        <f t="shared" si="4"/>
        <v>0</v>
      </c>
      <c r="H23" s="21">
        <f t="shared" si="5"/>
        <v>0</v>
      </c>
      <c r="I23" s="22">
        <f t="shared" si="6"/>
        <v>1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</row>
    <row r="24" spans="1:49" x14ac:dyDescent="0.25">
      <c r="A24" s="7">
        <v>21</v>
      </c>
      <c r="B24" s="10"/>
      <c r="C24" s="19">
        <f t="shared" si="0"/>
        <v>0</v>
      </c>
      <c r="D24" s="19">
        <f t="shared" si="1"/>
        <v>1</v>
      </c>
      <c r="E24" s="20">
        <f t="shared" si="2"/>
        <v>0</v>
      </c>
      <c r="F24" s="20">
        <f t="shared" si="3"/>
        <v>1</v>
      </c>
      <c r="G24" s="22">
        <f t="shared" si="4"/>
        <v>0</v>
      </c>
      <c r="H24" s="21">
        <f t="shared" si="5"/>
        <v>0</v>
      </c>
      <c r="I24" s="22">
        <f t="shared" si="6"/>
        <v>1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</row>
    <row r="25" spans="1:49" x14ac:dyDescent="0.25">
      <c r="A25" s="7">
        <v>22</v>
      </c>
      <c r="B25" s="10"/>
      <c r="C25" s="19">
        <f t="shared" si="0"/>
        <v>0</v>
      </c>
      <c r="D25" s="19">
        <f t="shared" si="1"/>
        <v>1</v>
      </c>
      <c r="E25" s="20">
        <f t="shared" si="2"/>
        <v>0</v>
      </c>
      <c r="F25" s="20">
        <f t="shared" si="3"/>
        <v>1</v>
      </c>
      <c r="G25" s="22">
        <f t="shared" si="4"/>
        <v>0</v>
      </c>
      <c r="H25" s="21">
        <f t="shared" si="5"/>
        <v>0</v>
      </c>
      <c r="I25" s="22">
        <f t="shared" si="6"/>
        <v>1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</row>
    <row r="26" spans="1:49" x14ac:dyDescent="0.25">
      <c r="A26" s="7">
        <v>23</v>
      </c>
      <c r="B26" s="10"/>
      <c r="C26" s="19">
        <f t="shared" si="0"/>
        <v>0</v>
      </c>
      <c r="D26" s="19">
        <f t="shared" si="1"/>
        <v>1</v>
      </c>
      <c r="E26" s="20">
        <f t="shared" si="2"/>
        <v>0</v>
      </c>
      <c r="F26" s="20">
        <f t="shared" si="3"/>
        <v>1</v>
      </c>
      <c r="G26" s="22">
        <f t="shared" si="4"/>
        <v>0</v>
      </c>
      <c r="H26" s="21">
        <f t="shared" si="5"/>
        <v>0</v>
      </c>
      <c r="I26" s="22">
        <f t="shared" si="6"/>
        <v>1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</row>
    <row r="27" spans="1:49" x14ac:dyDescent="0.25">
      <c r="A27" s="7">
        <v>24</v>
      </c>
      <c r="B27" s="10"/>
      <c r="C27" s="19">
        <f t="shared" si="0"/>
        <v>0</v>
      </c>
      <c r="D27" s="19">
        <f t="shared" si="1"/>
        <v>1</v>
      </c>
      <c r="E27" s="20">
        <f t="shared" si="2"/>
        <v>0</v>
      </c>
      <c r="F27" s="20">
        <f t="shared" si="3"/>
        <v>1</v>
      </c>
      <c r="G27" s="22">
        <f t="shared" si="4"/>
        <v>0</v>
      </c>
      <c r="H27" s="21">
        <f t="shared" si="5"/>
        <v>0</v>
      </c>
      <c r="I27" s="22">
        <f t="shared" si="6"/>
        <v>1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</row>
    <row r="28" spans="1:49" x14ac:dyDescent="0.25">
      <c r="A28" s="7">
        <v>25</v>
      </c>
      <c r="B28" s="10"/>
      <c r="C28" s="19">
        <f t="shared" si="0"/>
        <v>0</v>
      </c>
      <c r="D28" s="19">
        <f t="shared" si="1"/>
        <v>1</v>
      </c>
      <c r="E28" s="20">
        <f t="shared" si="2"/>
        <v>0</v>
      </c>
      <c r="F28" s="20">
        <f t="shared" si="3"/>
        <v>1</v>
      </c>
      <c r="G28" s="22">
        <f t="shared" si="4"/>
        <v>0</v>
      </c>
      <c r="H28" s="21">
        <f t="shared" si="5"/>
        <v>0</v>
      </c>
      <c r="I28" s="22">
        <f t="shared" si="6"/>
        <v>1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</row>
    <row r="29" spans="1:49" x14ac:dyDescent="0.25">
      <c r="A29" s="7">
        <v>26</v>
      </c>
      <c r="B29" s="10"/>
      <c r="C29" s="19">
        <f t="shared" si="0"/>
        <v>0</v>
      </c>
      <c r="D29" s="19">
        <f t="shared" si="1"/>
        <v>1</v>
      </c>
      <c r="E29" s="20">
        <f t="shared" si="2"/>
        <v>0</v>
      </c>
      <c r="F29" s="20">
        <f t="shared" si="3"/>
        <v>1</v>
      </c>
      <c r="G29" s="22">
        <f t="shared" si="4"/>
        <v>0</v>
      </c>
      <c r="H29" s="21">
        <f t="shared" si="5"/>
        <v>0</v>
      </c>
      <c r="I29" s="22">
        <f t="shared" si="6"/>
        <v>1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</row>
    <row r="30" spans="1:49" x14ac:dyDescent="0.25">
      <c r="A30" s="7">
        <v>27</v>
      </c>
      <c r="B30" s="10"/>
      <c r="C30" s="19">
        <f t="shared" si="0"/>
        <v>0</v>
      </c>
      <c r="D30" s="19">
        <f t="shared" si="1"/>
        <v>1</v>
      </c>
      <c r="E30" s="20">
        <f t="shared" si="2"/>
        <v>0</v>
      </c>
      <c r="F30" s="20">
        <f t="shared" si="3"/>
        <v>1</v>
      </c>
      <c r="G30" s="22">
        <f t="shared" si="4"/>
        <v>0</v>
      </c>
      <c r="H30" s="21">
        <f t="shared" si="5"/>
        <v>0</v>
      </c>
      <c r="I30" s="22">
        <f t="shared" si="6"/>
        <v>1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</row>
    <row r="31" spans="1:49" x14ac:dyDescent="0.25">
      <c r="A31" s="7">
        <v>28</v>
      </c>
      <c r="B31" s="10"/>
      <c r="C31" s="19">
        <f t="shared" si="0"/>
        <v>0</v>
      </c>
      <c r="D31" s="19">
        <f t="shared" si="1"/>
        <v>1</v>
      </c>
      <c r="E31" s="20">
        <f t="shared" si="2"/>
        <v>0</v>
      </c>
      <c r="F31" s="20">
        <f t="shared" si="3"/>
        <v>1</v>
      </c>
      <c r="G31" s="22">
        <f t="shared" si="4"/>
        <v>0</v>
      </c>
      <c r="H31" s="21">
        <f t="shared" si="5"/>
        <v>0</v>
      </c>
      <c r="I31" s="22">
        <f t="shared" si="6"/>
        <v>1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</row>
    <row r="32" spans="1:49" x14ac:dyDescent="0.25">
      <c r="A32" s="7">
        <v>29</v>
      </c>
      <c r="B32" s="10"/>
      <c r="C32" s="19">
        <f t="shared" si="0"/>
        <v>0</v>
      </c>
      <c r="D32" s="19">
        <f t="shared" si="1"/>
        <v>1</v>
      </c>
      <c r="E32" s="20">
        <f t="shared" si="2"/>
        <v>0</v>
      </c>
      <c r="F32" s="20">
        <f t="shared" si="3"/>
        <v>1</v>
      </c>
      <c r="G32" s="22">
        <f t="shared" si="4"/>
        <v>0</v>
      </c>
      <c r="H32" s="21">
        <f t="shared" si="5"/>
        <v>0</v>
      </c>
      <c r="I32" s="22">
        <f t="shared" si="6"/>
        <v>1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</row>
    <row r="33" spans="1:49" x14ac:dyDescent="0.25">
      <c r="A33" s="7">
        <v>30</v>
      </c>
      <c r="B33" s="10"/>
      <c r="C33" s="19">
        <f t="shared" si="0"/>
        <v>0</v>
      </c>
      <c r="D33" s="19">
        <f t="shared" si="1"/>
        <v>1</v>
      </c>
      <c r="E33" s="20">
        <f t="shared" si="2"/>
        <v>0</v>
      </c>
      <c r="F33" s="20">
        <f t="shared" si="3"/>
        <v>1</v>
      </c>
      <c r="G33" s="22">
        <f t="shared" si="4"/>
        <v>0</v>
      </c>
      <c r="H33" s="21">
        <f t="shared" si="5"/>
        <v>0</v>
      </c>
      <c r="I33" s="22">
        <f t="shared" si="6"/>
        <v>1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</row>
    <row r="34" spans="1:49" x14ac:dyDescent="0.25">
      <c r="A34" s="7">
        <v>31</v>
      </c>
      <c r="B34" s="10"/>
      <c r="C34" s="19">
        <f t="shared" si="0"/>
        <v>0</v>
      </c>
      <c r="D34" s="19">
        <f t="shared" si="1"/>
        <v>1</v>
      </c>
      <c r="E34" s="20">
        <f t="shared" si="2"/>
        <v>0</v>
      </c>
      <c r="F34" s="20">
        <f t="shared" si="3"/>
        <v>1</v>
      </c>
      <c r="G34" s="22">
        <f t="shared" si="4"/>
        <v>0</v>
      </c>
      <c r="H34" s="21">
        <f t="shared" si="5"/>
        <v>0</v>
      </c>
      <c r="I34" s="22">
        <f t="shared" si="6"/>
        <v>1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</row>
    <row r="35" spans="1:49" x14ac:dyDescent="0.25">
      <c r="A35" s="7">
        <v>32</v>
      </c>
      <c r="B35" s="10"/>
      <c r="C35" s="19">
        <f t="shared" si="0"/>
        <v>0</v>
      </c>
      <c r="D35" s="19">
        <f t="shared" si="1"/>
        <v>1</v>
      </c>
      <c r="E35" s="20">
        <f t="shared" si="2"/>
        <v>0</v>
      </c>
      <c r="F35" s="20">
        <f t="shared" si="3"/>
        <v>1</v>
      </c>
      <c r="G35" s="22">
        <f t="shared" si="4"/>
        <v>0</v>
      </c>
      <c r="H35" s="21">
        <f t="shared" si="5"/>
        <v>0</v>
      </c>
      <c r="I35" s="22">
        <f t="shared" si="6"/>
        <v>1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</row>
    <row r="36" spans="1:49" x14ac:dyDescent="0.25">
      <c r="A36" s="7">
        <v>33</v>
      </c>
      <c r="B36" s="10"/>
      <c r="C36" s="19">
        <f t="shared" ref="C36:C67" si="7">MAX(J36:AW36)</f>
        <v>0</v>
      </c>
      <c r="D36" s="19">
        <f t="shared" ref="D36:D67" si="8">RANK(C36,$C$4:$C$202,)</f>
        <v>1</v>
      </c>
      <c r="E36" s="20">
        <f t="shared" ref="E36:E67" si="9">SUM(J36:AW36)</f>
        <v>0</v>
      </c>
      <c r="F36" s="20">
        <f t="shared" ref="F36:F67" si="10">RANK(E36,$E$4:$E$202,)</f>
        <v>1</v>
      </c>
      <c r="G36" s="22">
        <f t="shared" ref="G36:G67" si="11">COUNTIF(J36:AW36,"&lt;&gt;0")</f>
        <v>0</v>
      </c>
      <c r="H36" s="21">
        <f t="shared" ref="H36:H67" si="12">SUM(E36/MAX(G36,1))</f>
        <v>0</v>
      </c>
      <c r="I36" s="22">
        <f t="shared" ref="I36:I67" si="13">RANK(H36,$H$4:$H$202,)</f>
        <v>1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</row>
    <row r="37" spans="1:49" x14ac:dyDescent="0.25">
      <c r="A37" s="7">
        <v>34</v>
      </c>
      <c r="B37" s="10"/>
      <c r="C37" s="19">
        <f t="shared" si="7"/>
        <v>0</v>
      </c>
      <c r="D37" s="19">
        <f t="shared" si="8"/>
        <v>1</v>
      </c>
      <c r="E37" s="20">
        <f t="shared" si="9"/>
        <v>0</v>
      </c>
      <c r="F37" s="20">
        <f t="shared" si="10"/>
        <v>1</v>
      </c>
      <c r="G37" s="22">
        <f t="shared" si="11"/>
        <v>0</v>
      </c>
      <c r="H37" s="21">
        <f t="shared" si="12"/>
        <v>0</v>
      </c>
      <c r="I37" s="22">
        <f t="shared" si="13"/>
        <v>1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</row>
    <row r="38" spans="1:49" x14ac:dyDescent="0.25">
      <c r="A38" s="7">
        <v>35</v>
      </c>
      <c r="B38" s="10"/>
      <c r="C38" s="19">
        <f t="shared" si="7"/>
        <v>0</v>
      </c>
      <c r="D38" s="19">
        <f t="shared" si="8"/>
        <v>1</v>
      </c>
      <c r="E38" s="20">
        <f t="shared" si="9"/>
        <v>0</v>
      </c>
      <c r="F38" s="20">
        <f t="shared" si="10"/>
        <v>1</v>
      </c>
      <c r="G38" s="22">
        <f t="shared" si="11"/>
        <v>0</v>
      </c>
      <c r="H38" s="21">
        <f t="shared" si="12"/>
        <v>0</v>
      </c>
      <c r="I38" s="22">
        <f t="shared" si="13"/>
        <v>1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</row>
    <row r="39" spans="1:49" x14ac:dyDescent="0.25">
      <c r="A39" s="7">
        <v>36</v>
      </c>
      <c r="B39" s="10"/>
      <c r="C39" s="19">
        <f t="shared" si="7"/>
        <v>0</v>
      </c>
      <c r="D39" s="19">
        <f t="shared" si="8"/>
        <v>1</v>
      </c>
      <c r="E39" s="20">
        <f t="shared" si="9"/>
        <v>0</v>
      </c>
      <c r="F39" s="20">
        <f t="shared" si="10"/>
        <v>1</v>
      </c>
      <c r="G39" s="22">
        <f t="shared" si="11"/>
        <v>0</v>
      </c>
      <c r="H39" s="21">
        <f t="shared" si="12"/>
        <v>0</v>
      </c>
      <c r="I39" s="22">
        <f t="shared" si="13"/>
        <v>1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</row>
    <row r="40" spans="1:49" x14ac:dyDescent="0.25">
      <c r="A40" s="7">
        <v>37</v>
      </c>
      <c r="B40" s="10"/>
      <c r="C40" s="19">
        <f t="shared" si="7"/>
        <v>0</v>
      </c>
      <c r="D40" s="19">
        <f t="shared" si="8"/>
        <v>1</v>
      </c>
      <c r="E40" s="20">
        <f t="shared" si="9"/>
        <v>0</v>
      </c>
      <c r="F40" s="20">
        <f t="shared" si="10"/>
        <v>1</v>
      </c>
      <c r="G40" s="22">
        <f t="shared" si="11"/>
        <v>0</v>
      </c>
      <c r="H40" s="21">
        <f t="shared" si="12"/>
        <v>0</v>
      </c>
      <c r="I40" s="22">
        <f t="shared" si="13"/>
        <v>1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</row>
    <row r="41" spans="1:49" x14ac:dyDescent="0.25">
      <c r="A41" s="7">
        <v>38</v>
      </c>
      <c r="B41" s="10"/>
      <c r="C41" s="19">
        <f t="shared" si="7"/>
        <v>0</v>
      </c>
      <c r="D41" s="19">
        <f t="shared" si="8"/>
        <v>1</v>
      </c>
      <c r="E41" s="20">
        <f t="shared" si="9"/>
        <v>0</v>
      </c>
      <c r="F41" s="20">
        <f t="shared" si="10"/>
        <v>1</v>
      </c>
      <c r="G41" s="22">
        <f t="shared" si="11"/>
        <v>0</v>
      </c>
      <c r="H41" s="21">
        <f t="shared" si="12"/>
        <v>0</v>
      </c>
      <c r="I41" s="22">
        <f t="shared" si="13"/>
        <v>1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</row>
    <row r="42" spans="1:49" x14ac:dyDescent="0.25">
      <c r="A42" s="7">
        <v>39</v>
      </c>
      <c r="B42" s="10"/>
      <c r="C42" s="19">
        <f t="shared" si="7"/>
        <v>0</v>
      </c>
      <c r="D42" s="19">
        <f t="shared" si="8"/>
        <v>1</v>
      </c>
      <c r="E42" s="20">
        <f t="shared" si="9"/>
        <v>0</v>
      </c>
      <c r="F42" s="20">
        <f t="shared" si="10"/>
        <v>1</v>
      </c>
      <c r="G42" s="22">
        <f t="shared" si="11"/>
        <v>0</v>
      </c>
      <c r="H42" s="21">
        <f t="shared" si="12"/>
        <v>0</v>
      </c>
      <c r="I42" s="22">
        <f t="shared" si="13"/>
        <v>1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</row>
    <row r="43" spans="1:49" x14ac:dyDescent="0.25">
      <c r="A43" s="7">
        <v>40</v>
      </c>
      <c r="B43" s="10"/>
      <c r="C43" s="19">
        <f t="shared" si="7"/>
        <v>0</v>
      </c>
      <c r="D43" s="19">
        <f t="shared" si="8"/>
        <v>1</v>
      </c>
      <c r="E43" s="20">
        <f t="shared" si="9"/>
        <v>0</v>
      </c>
      <c r="F43" s="20">
        <f t="shared" si="10"/>
        <v>1</v>
      </c>
      <c r="G43" s="22">
        <f t="shared" si="11"/>
        <v>0</v>
      </c>
      <c r="H43" s="21">
        <f t="shared" si="12"/>
        <v>0</v>
      </c>
      <c r="I43" s="22">
        <f t="shared" si="13"/>
        <v>1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</row>
    <row r="44" spans="1:49" x14ac:dyDescent="0.25">
      <c r="A44" s="7">
        <v>41</v>
      </c>
      <c r="B44" s="10"/>
      <c r="C44" s="19">
        <f t="shared" si="7"/>
        <v>0</v>
      </c>
      <c r="D44" s="19">
        <f t="shared" si="8"/>
        <v>1</v>
      </c>
      <c r="E44" s="20">
        <f t="shared" si="9"/>
        <v>0</v>
      </c>
      <c r="F44" s="20">
        <f t="shared" si="10"/>
        <v>1</v>
      </c>
      <c r="G44" s="22">
        <f t="shared" si="11"/>
        <v>0</v>
      </c>
      <c r="H44" s="21">
        <f t="shared" si="12"/>
        <v>0</v>
      </c>
      <c r="I44" s="22">
        <f t="shared" si="13"/>
        <v>1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</row>
    <row r="45" spans="1:49" x14ac:dyDescent="0.25">
      <c r="A45" s="7">
        <v>42</v>
      </c>
      <c r="B45" s="10"/>
      <c r="C45" s="19">
        <f t="shared" si="7"/>
        <v>0</v>
      </c>
      <c r="D45" s="19">
        <f t="shared" si="8"/>
        <v>1</v>
      </c>
      <c r="E45" s="20">
        <f t="shared" si="9"/>
        <v>0</v>
      </c>
      <c r="F45" s="20">
        <f t="shared" si="10"/>
        <v>1</v>
      </c>
      <c r="G45" s="22">
        <f t="shared" si="11"/>
        <v>0</v>
      </c>
      <c r="H45" s="21">
        <f t="shared" si="12"/>
        <v>0</v>
      </c>
      <c r="I45" s="22">
        <f t="shared" si="13"/>
        <v>1</v>
      </c>
      <c r="J45" s="23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</row>
    <row r="46" spans="1:49" x14ac:dyDescent="0.25">
      <c r="A46" s="7">
        <v>43</v>
      </c>
      <c r="B46" s="10"/>
      <c r="C46" s="19">
        <f t="shared" si="7"/>
        <v>0</v>
      </c>
      <c r="D46" s="19">
        <f t="shared" si="8"/>
        <v>1</v>
      </c>
      <c r="E46" s="20">
        <f t="shared" si="9"/>
        <v>0</v>
      </c>
      <c r="F46" s="20">
        <f t="shared" si="10"/>
        <v>1</v>
      </c>
      <c r="G46" s="22">
        <f t="shared" si="11"/>
        <v>0</v>
      </c>
      <c r="H46" s="21">
        <f t="shared" si="12"/>
        <v>0</v>
      </c>
      <c r="I46" s="22">
        <f t="shared" si="13"/>
        <v>1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</row>
    <row r="47" spans="1:49" x14ac:dyDescent="0.25">
      <c r="A47" s="7">
        <v>44</v>
      </c>
      <c r="B47" s="10"/>
      <c r="C47" s="19">
        <f t="shared" si="7"/>
        <v>0</v>
      </c>
      <c r="D47" s="19">
        <f t="shared" si="8"/>
        <v>1</v>
      </c>
      <c r="E47" s="20">
        <f t="shared" si="9"/>
        <v>0</v>
      </c>
      <c r="F47" s="20">
        <f t="shared" si="10"/>
        <v>1</v>
      </c>
      <c r="G47" s="22">
        <f t="shared" si="11"/>
        <v>0</v>
      </c>
      <c r="H47" s="21">
        <f t="shared" si="12"/>
        <v>0</v>
      </c>
      <c r="I47" s="22">
        <f t="shared" si="13"/>
        <v>1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</row>
    <row r="48" spans="1:49" x14ac:dyDescent="0.25">
      <c r="A48" s="7">
        <v>45</v>
      </c>
      <c r="B48" s="10"/>
      <c r="C48" s="19">
        <f t="shared" si="7"/>
        <v>0</v>
      </c>
      <c r="D48" s="19">
        <f t="shared" si="8"/>
        <v>1</v>
      </c>
      <c r="E48" s="20">
        <f t="shared" si="9"/>
        <v>0</v>
      </c>
      <c r="F48" s="20">
        <f t="shared" si="10"/>
        <v>1</v>
      </c>
      <c r="G48" s="22">
        <f t="shared" si="11"/>
        <v>0</v>
      </c>
      <c r="H48" s="21">
        <f t="shared" si="12"/>
        <v>0</v>
      </c>
      <c r="I48" s="22">
        <f t="shared" si="13"/>
        <v>1</v>
      </c>
      <c r="J48" s="23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</row>
    <row r="49" spans="1:49" x14ac:dyDescent="0.25">
      <c r="A49" s="7">
        <v>46</v>
      </c>
      <c r="B49" s="10"/>
      <c r="C49" s="19">
        <f t="shared" si="7"/>
        <v>0</v>
      </c>
      <c r="D49" s="19">
        <f t="shared" si="8"/>
        <v>1</v>
      </c>
      <c r="E49" s="20">
        <f t="shared" si="9"/>
        <v>0</v>
      </c>
      <c r="F49" s="20">
        <f t="shared" si="10"/>
        <v>1</v>
      </c>
      <c r="G49" s="22">
        <f t="shared" si="11"/>
        <v>0</v>
      </c>
      <c r="H49" s="21">
        <f t="shared" si="12"/>
        <v>0</v>
      </c>
      <c r="I49" s="22">
        <f t="shared" si="13"/>
        <v>1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</row>
    <row r="50" spans="1:49" x14ac:dyDescent="0.25">
      <c r="A50" s="7">
        <v>47</v>
      </c>
      <c r="B50" s="10"/>
      <c r="C50" s="19">
        <f t="shared" si="7"/>
        <v>0</v>
      </c>
      <c r="D50" s="19">
        <f t="shared" si="8"/>
        <v>1</v>
      </c>
      <c r="E50" s="20">
        <f t="shared" si="9"/>
        <v>0</v>
      </c>
      <c r="F50" s="20">
        <f t="shared" si="10"/>
        <v>1</v>
      </c>
      <c r="G50" s="22">
        <f t="shared" si="11"/>
        <v>0</v>
      </c>
      <c r="H50" s="21">
        <f t="shared" si="12"/>
        <v>0</v>
      </c>
      <c r="I50" s="22">
        <f t="shared" si="13"/>
        <v>1</v>
      </c>
      <c r="J50" s="23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</row>
    <row r="51" spans="1:49" x14ac:dyDescent="0.25">
      <c r="A51" s="7">
        <v>48</v>
      </c>
      <c r="B51" s="10"/>
      <c r="C51" s="19">
        <f t="shared" si="7"/>
        <v>0</v>
      </c>
      <c r="D51" s="19">
        <f t="shared" si="8"/>
        <v>1</v>
      </c>
      <c r="E51" s="20">
        <f t="shared" si="9"/>
        <v>0</v>
      </c>
      <c r="F51" s="20">
        <f t="shared" si="10"/>
        <v>1</v>
      </c>
      <c r="G51" s="22">
        <f t="shared" si="11"/>
        <v>0</v>
      </c>
      <c r="H51" s="21">
        <f t="shared" si="12"/>
        <v>0</v>
      </c>
      <c r="I51" s="22">
        <f t="shared" si="13"/>
        <v>1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</row>
    <row r="52" spans="1:49" x14ac:dyDescent="0.25">
      <c r="A52" s="7">
        <v>49</v>
      </c>
      <c r="B52" s="10"/>
      <c r="C52" s="19">
        <f t="shared" si="7"/>
        <v>0</v>
      </c>
      <c r="D52" s="19">
        <f t="shared" si="8"/>
        <v>1</v>
      </c>
      <c r="E52" s="20">
        <f t="shared" si="9"/>
        <v>0</v>
      </c>
      <c r="F52" s="20">
        <f t="shared" si="10"/>
        <v>1</v>
      </c>
      <c r="G52" s="22">
        <f t="shared" si="11"/>
        <v>0</v>
      </c>
      <c r="H52" s="21">
        <f t="shared" si="12"/>
        <v>0</v>
      </c>
      <c r="I52" s="22">
        <f t="shared" si="13"/>
        <v>1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</row>
    <row r="53" spans="1:49" x14ac:dyDescent="0.25">
      <c r="A53" s="7">
        <v>50</v>
      </c>
      <c r="B53" s="10"/>
      <c r="C53" s="19">
        <f t="shared" si="7"/>
        <v>0</v>
      </c>
      <c r="D53" s="19">
        <f t="shared" si="8"/>
        <v>1</v>
      </c>
      <c r="E53" s="20">
        <f t="shared" si="9"/>
        <v>0</v>
      </c>
      <c r="F53" s="20">
        <f t="shared" si="10"/>
        <v>1</v>
      </c>
      <c r="G53" s="22">
        <f t="shared" si="11"/>
        <v>0</v>
      </c>
      <c r="H53" s="21">
        <f t="shared" si="12"/>
        <v>0</v>
      </c>
      <c r="I53" s="22">
        <f t="shared" si="13"/>
        <v>1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</row>
    <row r="54" spans="1:49" x14ac:dyDescent="0.25">
      <c r="A54" s="7">
        <v>51</v>
      </c>
      <c r="B54" s="10"/>
      <c r="C54" s="19">
        <f t="shared" si="7"/>
        <v>0</v>
      </c>
      <c r="D54" s="19">
        <f t="shared" si="8"/>
        <v>1</v>
      </c>
      <c r="E54" s="20">
        <f t="shared" si="9"/>
        <v>0</v>
      </c>
      <c r="F54" s="20">
        <f t="shared" si="10"/>
        <v>1</v>
      </c>
      <c r="G54" s="22">
        <f t="shared" si="11"/>
        <v>0</v>
      </c>
      <c r="H54" s="21">
        <f t="shared" si="12"/>
        <v>0</v>
      </c>
      <c r="I54" s="22">
        <f t="shared" si="13"/>
        <v>1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</row>
    <row r="55" spans="1:49" x14ac:dyDescent="0.25">
      <c r="A55" s="7">
        <v>52</v>
      </c>
      <c r="B55" s="10"/>
      <c r="C55" s="19">
        <f t="shared" si="7"/>
        <v>0</v>
      </c>
      <c r="D55" s="19">
        <f t="shared" si="8"/>
        <v>1</v>
      </c>
      <c r="E55" s="20">
        <f t="shared" si="9"/>
        <v>0</v>
      </c>
      <c r="F55" s="20">
        <f t="shared" si="10"/>
        <v>1</v>
      </c>
      <c r="G55" s="22">
        <f t="shared" si="11"/>
        <v>0</v>
      </c>
      <c r="H55" s="21">
        <f t="shared" si="12"/>
        <v>0</v>
      </c>
      <c r="I55" s="22">
        <f t="shared" si="13"/>
        <v>1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</row>
    <row r="56" spans="1:49" x14ac:dyDescent="0.25">
      <c r="A56" s="7">
        <v>53</v>
      </c>
      <c r="B56" s="10"/>
      <c r="C56" s="19">
        <f t="shared" si="7"/>
        <v>0</v>
      </c>
      <c r="D56" s="19">
        <f t="shared" si="8"/>
        <v>1</v>
      </c>
      <c r="E56" s="20">
        <f t="shared" si="9"/>
        <v>0</v>
      </c>
      <c r="F56" s="20">
        <f t="shared" si="10"/>
        <v>1</v>
      </c>
      <c r="G56" s="22">
        <f t="shared" si="11"/>
        <v>0</v>
      </c>
      <c r="H56" s="21">
        <f t="shared" si="12"/>
        <v>0</v>
      </c>
      <c r="I56" s="22">
        <f t="shared" si="13"/>
        <v>1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</row>
    <row r="57" spans="1:49" x14ac:dyDescent="0.25">
      <c r="A57" s="7">
        <v>54</v>
      </c>
      <c r="B57" s="10"/>
      <c r="C57" s="19">
        <f t="shared" si="7"/>
        <v>0</v>
      </c>
      <c r="D57" s="19">
        <f t="shared" si="8"/>
        <v>1</v>
      </c>
      <c r="E57" s="20">
        <f t="shared" si="9"/>
        <v>0</v>
      </c>
      <c r="F57" s="20">
        <f t="shared" si="10"/>
        <v>1</v>
      </c>
      <c r="G57" s="22">
        <f t="shared" si="11"/>
        <v>0</v>
      </c>
      <c r="H57" s="21">
        <f t="shared" si="12"/>
        <v>0</v>
      </c>
      <c r="I57" s="22">
        <f t="shared" si="13"/>
        <v>1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</row>
    <row r="58" spans="1:49" x14ac:dyDescent="0.25">
      <c r="A58" s="7">
        <v>55</v>
      </c>
      <c r="B58" s="10"/>
      <c r="C58" s="19">
        <f t="shared" si="7"/>
        <v>0</v>
      </c>
      <c r="D58" s="19">
        <f t="shared" si="8"/>
        <v>1</v>
      </c>
      <c r="E58" s="20">
        <f t="shared" si="9"/>
        <v>0</v>
      </c>
      <c r="F58" s="20">
        <f t="shared" si="10"/>
        <v>1</v>
      </c>
      <c r="G58" s="22">
        <f t="shared" si="11"/>
        <v>0</v>
      </c>
      <c r="H58" s="21">
        <f t="shared" si="12"/>
        <v>0</v>
      </c>
      <c r="I58" s="22">
        <f t="shared" si="13"/>
        <v>1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</row>
    <row r="59" spans="1:49" x14ac:dyDescent="0.25">
      <c r="A59" s="7">
        <v>56</v>
      </c>
      <c r="B59" s="10"/>
      <c r="C59" s="19">
        <f t="shared" si="7"/>
        <v>0</v>
      </c>
      <c r="D59" s="19">
        <f t="shared" si="8"/>
        <v>1</v>
      </c>
      <c r="E59" s="20">
        <f t="shared" si="9"/>
        <v>0</v>
      </c>
      <c r="F59" s="20">
        <f t="shared" si="10"/>
        <v>1</v>
      </c>
      <c r="G59" s="22">
        <f t="shared" si="11"/>
        <v>0</v>
      </c>
      <c r="H59" s="21">
        <f t="shared" si="12"/>
        <v>0</v>
      </c>
      <c r="I59" s="22">
        <f t="shared" si="13"/>
        <v>1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</row>
    <row r="60" spans="1:49" x14ac:dyDescent="0.25">
      <c r="A60" s="7">
        <v>57</v>
      </c>
      <c r="B60" s="10"/>
      <c r="C60" s="19">
        <f t="shared" si="7"/>
        <v>0</v>
      </c>
      <c r="D60" s="19">
        <f t="shared" si="8"/>
        <v>1</v>
      </c>
      <c r="E60" s="20">
        <f t="shared" si="9"/>
        <v>0</v>
      </c>
      <c r="F60" s="20">
        <f t="shared" si="10"/>
        <v>1</v>
      </c>
      <c r="G60" s="22">
        <f t="shared" si="11"/>
        <v>0</v>
      </c>
      <c r="H60" s="21">
        <f t="shared" si="12"/>
        <v>0</v>
      </c>
      <c r="I60" s="22">
        <f t="shared" si="13"/>
        <v>1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</row>
    <row r="61" spans="1:49" x14ac:dyDescent="0.25">
      <c r="A61" s="7">
        <v>58</v>
      </c>
      <c r="B61" s="10"/>
      <c r="C61" s="19">
        <f t="shared" si="7"/>
        <v>0</v>
      </c>
      <c r="D61" s="19">
        <f t="shared" si="8"/>
        <v>1</v>
      </c>
      <c r="E61" s="20">
        <f t="shared" si="9"/>
        <v>0</v>
      </c>
      <c r="F61" s="20">
        <f t="shared" si="10"/>
        <v>1</v>
      </c>
      <c r="G61" s="22">
        <f t="shared" si="11"/>
        <v>0</v>
      </c>
      <c r="H61" s="21">
        <f t="shared" si="12"/>
        <v>0</v>
      </c>
      <c r="I61" s="22">
        <f t="shared" si="13"/>
        <v>1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</row>
    <row r="62" spans="1:49" x14ac:dyDescent="0.25">
      <c r="A62" s="7">
        <v>59</v>
      </c>
      <c r="B62" s="10"/>
      <c r="C62" s="19">
        <f t="shared" si="7"/>
        <v>0</v>
      </c>
      <c r="D62" s="19">
        <f t="shared" si="8"/>
        <v>1</v>
      </c>
      <c r="E62" s="20">
        <f t="shared" si="9"/>
        <v>0</v>
      </c>
      <c r="F62" s="20">
        <f t="shared" si="10"/>
        <v>1</v>
      </c>
      <c r="G62" s="22">
        <f t="shared" si="11"/>
        <v>0</v>
      </c>
      <c r="H62" s="21">
        <f t="shared" si="12"/>
        <v>0</v>
      </c>
      <c r="I62" s="22">
        <f t="shared" si="13"/>
        <v>1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</row>
    <row r="63" spans="1:49" x14ac:dyDescent="0.25">
      <c r="A63" s="7">
        <v>60</v>
      </c>
      <c r="B63" s="10"/>
      <c r="C63" s="19">
        <f t="shared" si="7"/>
        <v>0</v>
      </c>
      <c r="D63" s="19">
        <f t="shared" si="8"/>
        <v>1</v>
      </c>
      <c r="E63" s="20">
        <f t="shared" si="9"/>
        <v>0</v>
      </c>
      <c r="F63" s="20">
        <f t="shared" si="10"/>
        <v>1</v>
      </c>
      <c r="G63" s="22">
        <f t="shared" si="11"/>
        <v>0</v>
      </c>
      <c r="H63" s="21">
        <f t="shared" si="12"/>
        <v>0</v>
      </c>
      <c r="I63" s="22">
        <f t="shared" si="13"/>
        <v>1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</row>
    <row r="64" spans="1:49" x14ac:dyDescent="0.25">
      <c r="A64" s="7">
        <v>61</v>
      </c>
      <c r="B64" s="10"/>
      <c r="C64" s="19">
        <f t="shared" si="7"/>
        <v>0</v>
      </c>
      <c r="D64" s="19">
        <f t="shared" si="8"/>
        <v>1</v>
      </c>
      <c r="E64" s="20">
        <f t="shared" si="9"/>
        <v>0</v>
      </c>
      <c r="F64" s="20">
        <f t="shared" si="10"/>
        <v>1</v>
      </c>
      <c r="G64" s="22">
        <f t="shared" si="11"/>
        <v>0</v>
      </c>
      <c r="H64" s="21">
        <f t="shared" si="12"/>
        <v>0</v>
      </c>
      <c r="I64" s="22">
        <f t="shared" si="13"/>
        <v>1</v>
      </c>
      <c r="J64" s="23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</row>
    <row r="65" spans="1:49" x14ac:dyDescent="0.25">
      <c r="A65" s="7">
        <v>62</v>
      </c>
      <c r="B65" s="10"/>
      <c r="C65" s="19">
        <f t="shared" si="7"/>
        <v>0</v>
      </c>
      <c r="D65" s="19">
        <f t="shared" si="8"/>
        <v>1</v>
      </c>
      <c r="E65" s="20">
        <f t="shared" si="9"/>
        <v>0</v>
      </c>
      <c r="F65" s="20">
        <f t="shared" si="10"/>
        <v>1</v>
      </c>
      <c r="G65" s="22">
        <f t="shared" si="11"/>
        <v>0</v>
      </c>
      <c r="H65" s="21">
        <f t="shared" si="12"/>
        <v>0</v>
      </c>
      <c r="I65" s="22">
        <f t="shared" si="13"/>
        <v>1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</row>
    <row r="66" spans="1:49" x14ac:dyDescent="0.25">
      <c r="A66" s="7">
        <v>63</v>
      </c>
      <c r="B66" s="10"/>
      <c r="C66" s="19">
        <f t="shared" si="7"/>
        <v>0</v>
      </c>
      <c r="D66" s="19">
        <f t="shared" si="8"/>
        <v>1</v>
      </c>
      <c r="E66" s="20">
        <f t="shared" si="9"/>
        <v>0</v>
      </c>
      <c r="F66" s="20">
        <f t="shared" si="10"/>
        <v>1</v>
      </c>
      <c r="G66" s="22">
        <f t="shared" si="11"/>
        <v>0</v>
      </c>
      <c r="H66" s="21">
        <f t="shared" si="12"/>
        <v>0</v>
      </c>
      <c r="I66" s="22">
        <f t="shared" si="13"/>
        <v>1</v>
      </c>
      <c r="J66" s="23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</row>
    <row r="67" spans="1:49" x14ac:dyDescent="0.25">
      <c r="A67" s="7">
        <v>64</v>
      </c>
      <c r="B67" s="10"/>
      <c r="C67" s="19">
        <f t="shared" si="7"/>
        <v>0</v>
      </c>
      <c r="D67" s="19">
        <f t="shared" si="8"/>
        <v>1</v>
      </c>
      <c r="E67" s="20">
        <f t="shared" si="9"/>
        <v>0</v>
      </c>
      <c r="F67" s="20">
        <f t="shared" si="10"/>
        <v>1</v>
      </c>
      <c r="G67" s="22">
        <f t="shared" si="11"/>
        <v>0</v>
      </c>
      <c r="H67" s="21">
        <f t="shared" si="12"/>
        <v>0</v>
      </c>
      <c r="I67" s="22">
        <f t="shared" si="13"/>
        <v>1</v>
      </c>
      <c r="J67" s="23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</row>
    <row r="68" spans="1:49" x14ac:dyDescent="0.25">
      <c r="A68" s="7">
        <v>65</v>
      </c>
      <c r="B68" s="10"/>
      <c r="C68" s="19">
        <f t="shared" ref="C68:C99" si="14">MAX(J68:AW68)</f>
        <v>0</v>
      </c>
      <c r="D68" s="19">
        <f t="shared" ref="D68:D99" si="15">RANK(C68,$C$4:$C$202,)</f>
        <v>1</v>
      </c>
      <c r="E68" s="20">
        <f t="shared" ref="E68:E99" si="16">SUM(J68:AW68)</f>
        <v>0</v>
      </c>
      <c r="F68" s="20">
        <f t="shared" ref="F68:F99" si="17">RANK(E68,$E$4:$E$202,)</f>
        <v>1</v>
      </c>
      <c r="G68" s="22">
        <f t="shared" ref="G68:G99" si="18">COUNTIF(J68:AW68,"&lt;&gt;0")</f>
        <v>0</v>
      </c>
      <c r="H68" s="21">
        <f t="shared" ref="H68:H99" si="19">SUM(E68/MAX(G68,1))</f>
        <v>0</v>
      </c>
      <c r="I68" s="22">
        <f t="shared" ref="I68:I99" si="20">RANK(H68,$H$4:$H$202,)</f>
        <v>1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</row>
    <row r="69" spans="1:49" x14ac:dyDescent="0.25">
      <c r="A69" s="7">
        <v>66</v>
      </c>
      <c r="B69" s="10"/>
      <c r="C69" s="19">
        <f t="shared" si="14"/>
        <v>0</v>
      </c>
      <c r="D69" s="19">
        <f t="shared" si="15"/>
        <v>1</v>
      </c>
      <c r="E69" s="20">
        <f t="shared" si="16"/>
        <v>0</v>
      </c>
      <c r="F69" s="20">
        <f t="shared" si="17"/>
        <v>1</v>
      </c>
      <c r="G69" s="22">
        <f t="shared" si="18"/>
        <v>0</v>
      </c>
      <c r="H69" s="21">
        <f t="shared" si="19"/>
        <v>0</v>
      </c>
      <c r="I69" s="22">
        <f t="shared" si="20"/>
        <v>1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</row>
    <row r="70" spans="1:49" x14ac:dyDescent="0.25">
      <c r="A70" s="7">
        <v>67</v>
      </c>
      <c r="B70" s="10"/>
      <c r="C70" s="19">
        <f t="shared" si="14"/>
        <v>0</v>
      </c>
      <c r="D70" s="19">
        <f t="shared" si="15"/>
        <v>1</v>
      </c>
      <c r="E70" s="20">
        <f t="shared" si="16"/>
        <v>0</v>
      </c>
      <c r="F70" s="20">
        <f t="shared" si="17"/>
        <v>1</v>
      </c>
      <c r="G70" s="22">
        <f t="shared" si="18"/>
        <v>0</v>
      </c>
      <c r="H70" s="21">
        <f t="shared" si="19"/>
        <v>0</v>
      </c>
      <c r="I70" s="22">
        <f t="shared" si="20"/>
        <v>1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</row>
    <row r="71" spans="1:49" x14ac:dyDescent="0.25">
      <c r="A71" s="7">
        <v>68</v>
      </c>
      <c r="B71" s="10"/>
      <c r="C71" s="19">
        <f t="shared" si="14"/>
        <v>0</v>
      </c>
      <c r="D71" s="19">
        <f t="shared" si="15"/>
        <v>1</v>
      </c>
      <c r="E71" s="20">
        <f t="shared" si="16"/>
        <v>0</v>
      </c>
      <c r="F71" s="20">
        <f t="shared" si="17"/>
        <v>1</v>
      </c>
      <c r="G71" s="22">
        <f t="shared" si="18"/>
        <v>0</v>
      </c>
      <c r="H71" s="21">
        <f t="shared" si="19"/>
        <v>0</v>
      </c>
      <c r="I71" s="22">
        <f t="shared" si="20"/>
        <v>1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</row>
    <row r="72" spans="1:49" x14ac:dyDescent="0.25">
      <c r="A72" s="7">
        <v>69</v>
      </c>
      <c r="B72" s="10"/>
      <c r="C72" s="19">
        <f t="shared" si="14"/>
        <v>0</v>
      </c>
      <c r="D72" s="19">
        <f t="shared" si="15"/>
        <v>1</v>
      </c>
      <c r="E72" s="20">
        <f t="shared" si="16"/>
        <v>0</v>
      </c>
      <c r="F72" s="20">
        <f t="shared" si="17"/>
        <v>1</v>
      </c>
      <c r="G72" s="22">
        <f t="shared" si="18"/>
        <v>0</v>
      </c>
      <c r="H72" s="21">
        <f t="shared" si="19"/>
        <v>0</v>
      </c>
      <c r="I72" s="22">
        <f t="shared" si="20"/>
        <v>1</v>
      </c>
      <c r="J72" s="23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</row>
    <row r="73" spans="1:49" x14ac:dyDescent="0.25">
      <c r="A73" s="7">
        <v>70</v>
      </c>
      <c r="B73" s="10"/>
      <c r="C73" s="19">
        <f t="shared" si="14"/>
        <v>0</v>
      </c>
      <c r="D73" s="19">
        <f t="shared" si="15"/>
        <v>1</v>
      </c>
      <c r="E73" s="20">
        <f t="shared" si="16"/>
        <v>0</v>
      </c>
      <c r="F73" s="20">
        <f t="shared" si="17"/>
        <v>1</v>
      </c>
      <c r="G73" s="22">
        <f t="shared" si="18"/>
        <v>0</v>
      </c>
      <c r="H73" s="21">
        <f t="shared" si="19"/>
        <v>0</v>
      </c>
      <c r="I73" s="22">
        <f t="shared" si="20"/>
        <v>1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</row>
    <row r="74" spans="1:49" x14ac:dyDescent="0.25">
      <c r="A74" s="7">
        <v>71</v>
      </c>
      <c r="B74" s="10"/>
      <c r="C74" s="19">
        <f t="shared" si="14"/>
        <v>0</v>
      </c>
      <c r="D74" s="19">
        <f t="shared" si="15"/>
        <v>1</v>
      </c>
      <c r="E74" s="20">
        <f t="shared" si="16"/>
        <v>0</v>
      </c>
      <c r="F74" s="20">
        <f t="shared" si="17"/>
        <v>1</v>
      </c>
      <c r="G74" s="22">
        <f t="shared" si="18"/>
        <v>0</v>
      </c>
      <c r="H74" s="21">
        <f t="shared" si="19"/>
        <v>0</v>
      </c>
      <c r="I74" s="22">
        <f t="shared" si="20"/>
        <v>1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</row>
    <row r="75" spans="1:49" x14ac:dyDescent="0.25">
      <c r="A75" s="7">
        <v>72</v>
      </c>
      <c r="B75" s="10"/>
      <c r="C75" s="19">
        <f t="shared" si="14"/>
        <v>0</v>
      </c>
      <c r="D75" s="19">
        <f t="shared" si="15"/>
        <v>1</v>
      </c>
      <c r="E75" s="20">
        <f t="shared" si="16"/>
        <v>0</v>
      </c>
      <c r="F75" s="20">
        <f t="shared" si="17"/>
        <v>1</v>
      </c>
      <c r="G75" s="22">
        <f t="shared" si="18"/>
        <v>0</v>
      </c>
      <c r="H75" s="21">
        <f t="shared" si="19"/>
        <v>0</v>
      </c>
      <c r="I75" s="22">
        <f t="shared" si="20"/>
        <v>1</v>
      </c>
      <c r="J75" s="23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</row>
    <row r="76" spans="1:49" x14ac:dyDescent="0.25">
      <c r="A76" s="7">
        <v>73</v>
      </c>
      <c r="B76" s="10"/>
      <c r="C76" s="19">
        <f t="shared" si="14"/>
        <v>0</v>
      </c>
      <c r="D76" s="19">
        <f t="shared" si="15"/>
        <v>1</v>
      </c>
      <c r="E76" s="20">
        <f t="shared" si="16"/>
        <v>0</v>
      </c>
      <c r="F76" s="20">
        <f t="shared" si="17"/>
        <v>1</v>
      </c>
      <c r="G76" s="22">
        <f t="shared" si="18"/>
        <v>0</v>
      </c>
      <c r="H76" s="21">
        <f t="shared" si="19"/>
        <v>0</v>
      </c>
      <c r="I76" s="22">
        <f t="shared" si="20"/>
        <v>1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</row>
    <row r="77" spans="1:49" x14ac:dyDescent="0.25">
      <c r="A77" s="7">
        <v>74</v>
      </c>
      <c r="B77" s="10"/>
      <c r="C77" s="19">
        <f t="shared" si="14"/>
        <v>0</v>
      </c>
      <c r="D77" s="19">
        <f t="shared" si="15"/>
        <v>1</v>
      </c>
      <c r="E77" s="20">
        <f t="shared" si="16"/>
        <v>0</v>
      </c>
      <c r="F77" s="20">
        <f t="shared" si="17"/>
        <v>1</v>
      </c>
      <c r="G77" s="22">
        <f t="shared" si="18"/>
        <v>0</v>
      </c>
      <c r="H77" s="21">
        <f t="shared" si="19"/>
        <v>0</v>
      </c>
      <c r="I77" s="22">
        <f t="shared" si="20"/>
        <v>1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</row>
    <row r="78" spans="1:49" x14ac:dyDescent="0.25">
      <c r="A78" s="7">
        <v>75</v>
      </c>
      <c r="B78" s="10"/>
      <c r="C78" s="19">
        <f t="shared" si="14"/>
        <v>0</v>
      </c>
      <c r="D78" s="19">
        <f t="shared" si="15"/>
        <v>1</v>
      </c>
      <c r="E78" s="20">
        <f t="shared" si="16"/>
        <v>0</v>
      </c>
      <c r="F78" s="20">
        <f t="shared" si="17"/>
        <v>1</v>
      </c>
      <c r="G78" s="22">
        <f t="shared" si="18"/>
        <v>0</v>
      </c>
      <c r="H78" s="21">
        <f t="shared" si="19"/>
        <v>0</v>
      </c>
      <c r="I78" s="22">
        <f t="shared" si="20"/>
        <v>1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</row>
    <row r="79" spans="1:49" x14ac:dyDescent="0.25">
      <c r="A79" s="7">
        <v>76</v>
      </c>
      <c r="B79" s="10"/>
      <c r="C79" s="19">
        <f t="shared" si="14"/>
        <v>0</v>
      </c>
      <c r="D79" s="19">
        <f t="shared" si="15"/>
        <v>1</v>
      </c>
      <c r="E79" s="20">
        <f t="shared" si="16"/>
        <v>0</v>
      </c>
      <c r="F79" s="20">
        <f t="shared" si="17"/>
        <v>1</v>
      </c>
      <c r="G79" s="22">
        <f t="shared" si="18"/>
        <v>0</v>
      </c>
      <c r="H79" s="21">
        <f t="shared" si="19"/>
        <v>0</v>
      </c>
      <c r="I79" s="22">
        <f t="shared" si="20"/>
        <v>1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</row>
    <row r="80" spans="1:49" x14ac:dyDescent="0.25">
      <c r="A80" s="7">
        <v>77</v>
      </c>
      <c r="B80" s="10"/>
      <c r="C80" s="19">
        <f t="shared" si="14"/>
        <v>0</v>
      </c>
      <c r="D80" s="19">
        <f t="shared" si="15"/>
        <v>1</v>
      </c>
      <c r="E80" s="20">
        <f t="shared" si="16"/>
        <v>0</v>
      </c>
      <c r="F80" s="20">
        <f t="shared" si="17"/>
        <v>1</v>
      </c>
      <c r="G80" s="22">
        <f t="shared" si="18"/>
        <v>0</v>
      </c>
      <c r="H80" s="21">
        <f t="shared" si="19"/>
        <v>0</v>
      </c>
      <c r="I80" s="22">
        <f t="shared" si="20"/>
        <v>1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</row>
    <row r="81" spans="1:49" x14ac:dyDescent="0.25">
      <c r="A81" s="7">
        <v>78</v>
      </c>
      <c r="B81" s="10"/>
      <c r="C81" s="19">
        <f t="shared" si="14"/>
        <v>0</v>
      </c>
      <c r="D81" s="19">
        <f t="shared" si="15"/>
        <v>1</v>
      </c>
      <c r="E81" s="20">
        <f t="shared" si="16"/>
        <v>0</v>
      </c>
      <c r="F81" s="20">
        <f t="shared" si="17"/>
        <v>1</v>
      </c>
      <c r="G81" s="22">
        <f t="shared" si="18"/>
        <v>0</v>
      </c>
      <c r="H81" s="21">
        <f t="shared" si="19"/>
        <v>0</v>
      </c>
      <c r="I81" s="22">
        <f t="shared" si="20"/>
        <v>1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</row>
    <row r="82" spans="1:49" x14ac:dyDescent="0.25">
      <c r="A82" s="7">
        <v>79</v>
      </c>
      <c r="B82" s="10"/>
      <c r="C82" s="19">
        <f t="shared" si="14"/>
        <v>0</v>
      </c>
      <c r="D82" s="19">
        <f t="shared" si="15"/>
        <v>1</v>
      </c>
      <c r="E82" s="20">
        <f t="shared" si="16"/>
        <v>0</v>
      </c>
      <c r="F82" s="20">
        <f t="shared" si="17"/>
        <v>1</v>
      </c>
      <c r="G82" s="22">
        <f t="shared" si="18"/>
        <v>0</v>
      </c>
      <c r="H82" s="21">
        <f t="shared" si="19"/>
        <v>0</v>
      </c>
      <c r="I82" s="22">
        <f t="shared" si="20"/>
        <v>1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</row>
    <row r="83" spans="1:49" x14ac:dyDescent="0.25">
      <c r="A83" s="7">
        <v>80</v>
      </c>
      <c r="B83" s="10"/>
      <c r="C83" s="19">
        <f t="shared" si="14"/>
        <v>0</v>
      </c>
      <c r="D83" s="19">
        <f t="shared" si="15"/>
        <v>1</v>
      </c>
      <c r="E83" s="20">
        <f t="shared" si="16"/>
        <v>0</v>
      </c>
      <c r="F83" s="20">
        <f t="shared" si="17"/>
        <v>1</v>
      </c>
      <c r="G83" s="22">
        <f t="shared" si="18"/>
        <v>0</v>
      </c>
      <c r="H83" s="21">
        <f t="shared" si="19"/>
        <v>0</v>
      </c>
      <c r="I83" s="22">
        <f t="shared" si="20"/>
        <v>1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</row>
    <row r="84" spans="1:49" x14ac:dyDescent="0.25">
      <c r="A84" s="7">
        <v>81</v>
      </c>
      <c r="B84" s="10"/>
      <c r="C84" s="19">
        <f t="shared" si="14"/>
        <v>0</v>
      </c>
      <c r="D84" s="19">
        <f t="shared" si="15"/>
        <v>1</v>
      </c>
      <c r="E84" s="20">
        <f t="shared" si="16"/>
        <v>0</v>
      </c>
      <c r="F84" s="20">
        <f t="shared" si="17"/>
        <v>1</v>
      </c>
      <c r="G84" s="22">
        <f t="shared" si="18"/>
        <v>0</v>
      </c>
      <c r="H84" s="21">
        <f t="shared" si="19"/>
        <v>0</v>
      </c>
      <c r="I84" s="22">
        <f t="shared" si="20"/>
        <v>1</v>
      </c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</row>
    <row r="85" spans="1:49" x14ac:dyDescent="0.25">
      <c r="A85" s="7">
        <v>82</v>
      </c>
      <c r="B85" s="10"/>
      <c r="C85" s="19">
        <f t="shared" si="14"/>
        <v>0</v>
      </c>
      <c r="D85" s="19">
        <f t="shared" si="15"/>
        <v>1</v>
      </c>
      <c r="E85" s="20">
        <f t="shared" si="16"/>
        <v>0</v>
      </c>
      <c r="F85" s="20">
        <f t="shared" si="17"/>
        <v>1</v>
      </c>
      <c r="G85" s="22">
        <f t="shared" si="18"/>
        <v>0</v>
      </c>
      <c r="H85" s="21">
        <f t="shared" si="19"/>
        <v>0</v>
      </c>
      <c r="I85" s="22">
        <f t="shared" si="20"/>
        <v>1</v>
      </c>
      <c r="J85" s="23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</row>
    <row r="86" spans="1:49" x14ac:dyDescent="0.25">
      <c r="A86" s="7">
        <v>83</v>
      </c>
      <c r="B86" s="10"/>
      <c r="C86" s="19">
        <f t="shared" si="14"/>
        <v>0</v>
      </c>
      <c r="D86" s="19">
        <f t="shared" si="15"/>
        <v>1</v>
      </c>
      <c r="E86" s="20">
        <f t="shared" si="16"/>
        <v>0</v>
      </c>
      <c r="F86" s="20">
        <f t="shared" si="17"/>
        <v>1</v>
      </c>
      <c r="G86" s="22">
        <f t="shared" si="18"/>
        <v>0</v>
      </c>
      <c r="H86" s="21">
        <f t="shared" si="19"/>
        <v>0</v>
      </c>
      <c r="I86" s="22">
        <f t="shared" si="20"/>
        <v>1</v>
      </c>
      <c r="J86" s="23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</row>
    <row r="87" spans="1:49" x14ac:dyDescent="0.25">
      <c r="A87" s="7">
        <v>84</v>
      </c>
      <c r="B87" s="10"/>
      <c r="C87" s="19">
        <f t="shared" si="14"/>
        <v>0</v>
      </c>
      <c r="D87" s="19">
        <f t="shared" si="15"/>
        <v>1</v>
      </c>
      <c r="E87" s="20">
        <f t="shared" si="16"/>
        <v>0</v>
      </c>
      <c r="F87" s="20">
        <f t="shared" si="17"/>
        <v>1</v>
      </c>
      <c r="G87" s="22">
        <f t="shared" si="18"/>
        <v>0</v>
      </c>
      <c r="H87" s="21">
        <f t="shared" si="19"/>
        <v>0</v>
      </c>
      <c r="I87" s="22">
        <f t="shared" si="20"/>
        <v>1</v>
      </c>
      <c r="J87" s="23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</row>
    <row r="88" spans="1:49" x14ac:dyDescent="0.25">
      <c r="A88" s="7">
        <v>85</v>
      </c>
      <c r="B88" s="10"/>
      <c r="C88" s="19">
        <f t="shared" si="14"/>
        <v>0</v>
      </c>
      <c r="D88" s="19">
        <f t="shared" si="15"/>
        <v>1</v>
      </c>
      <c r="E88" s="20">
        <f t="shared" si="16"/>
        <v>0</v>
      </c>
      <c r="F88" s="20">
        <f t="shared" si="17"/>
        <v>1</v>
      </c>
      <c r="G88" s="22">
        <f t="shared" si="18"/>
        <v>0</v>
      </c>
      <c r="H88" s="21">
        <f t="shared" si="19"/>
        <v>0</v>
      </c>
      <c r="I88" s="22">
        <f t="shared" si="20"/>
        <v>1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</row>
    <row r="89" spans="1:49" x14ac:dyDescent="0.25">
      <c r="A89" s="7">
        <v>86</v>
      </c>
      <c r="B89" s="10"/>
      <c r="C89" s="19">
        <f t="shared" si="14"/>
        <v>0</v>
      </c>
      <c r="D89" s="19">
        <f t="shared" si="15"/>
        <v>1</v>
      </c>
      <c r="E89" s="20">
        <f t="shared" si="16"/>
        <v>0</v>
      </c>
      <c r="F89" s="20">
        <f t="shared" si="17"/>
        <v>1</v>
      </c>
      <c r="G89" s="22">
        <f t="shared" si="18"/>
        <v>0</v>
      </c>
      <c r="H89" s="21">
        <f t="shared" si="19"/>
        <v>0</v>
      </c>
      <c r="I89" s="22">
        <f t="shared" si="20"/>
        <v>1</v>
      </c>
      <c r="J89" s="23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</row>
    <row r="90" spans="1:49" x14ac:dyDescent="0.25">
      <c r="A90" s="7">
        <v>87</v>
      </c>
      <c r="B90" s="10"/>
      <c r="C90" s="19">
        <f t="shared" si="14"/>
        <v>0</v>
      </c>
      <c r="D90" s="19">
        <f t="shared" si="15"/>
        <v>1</v>
      </c>
      <c r="E90" s="20">
        <f t="shared" si="16"/>
        <v>0</v>
      </c>
      <c r="F90" s="20">
        <f t="shared" si="17"/>
        <v>1</v>
      </c>
      <c r="G90" s="22">
        <f t="shared" si="18"/>
        <v>0</v>
      </c>
      <c r="H90" s="21">
        <f t="shared" si="19"/>
        <v>0</v>
      </c>
      <c r="I90" s="22">
        <f t="shared" si="20"/>
        <v>1</v>
      </c>
      <c r="J90" s="23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</row>
    <row r="91" spans="1:49" x14ac:dyDescent="0.25">
      <c r="A91" s="7">
        <v>88</v>
      </c>
      <c r="B91" s="10"/>
      <c r="C91" s="19">
        <f t="shared" si="14"/>
        <v>0</v>
      </c>
      <c r="D91" s="19">
        <f t="shared" si="15"/>
        <v>1</v>
      </c>
      <c r="E91" s="20">
        <f t="shared" si="16"/>
        <v>0</v>
      </c>
      <c r="F91" s="20">
        <f t="shared" si="17"/>
        <v>1</v>
      </c>
      <c r="G91" s="22">
        <f t="shared" si="18"/>
        <v>0</v>
      </c>
      <c r="H91" s="21">
        <f t="shared" si="19"/>
        <v>0</v>
      </c>
      <c r="I91" s="22">
        <f t="shared" si="20"/>
        <v>1</v>
      </c>
      <c r="J91" s="23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</row>
    <row r="92" spans="1:49" x14ac:dyDescent="0.25">
      <c r="A92" s="7">
        <v>89</v>
      </c>
      <c r="B92" s="10"/>
      <c r="C92" s="19">
        <f t="shared" si="14"/>
        <v>0</v>
      </c>
      <c r="D92" s="19">
        <f t="shared" si="15"/>
        <v>1</v>
      </c>
      <c r="E92" s="20">
        <f t="shared" si="16"/>
        <v>0</v>
      </c>
      <c r="F92" s="20">
        <f t="shared" si="17"/>
        <v>1</v>
      </c>
      <c r="G92" s="22">
        <f t="shared" si="18"/>
        <v>0</v>
      </c>
      <c r="H92" s="21">
        <f t="shared" si="19"/>
        <v>0</v>
      </c>
      <c r="I92" s="22">
        <f t="shared" si="20"/>
        <v>1</v>
      </c>
      <c r="J92" s="23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</row>
    <row r="93" spans="1:49" x14ac:dyDescent="0.25">
      <c r="A93" s="7">
        <v>90</v>
      </c>
      <c r="B93" s="10"/>
      <c r="C93" s="19">
        <f t="shared" si="14"/>
        <v>0</v>
      </c>
      <c r="D93" s="19">
        <f t="shared" si="15"/>
        <v>1</v>
      </c>
      <c r="E93" s="20">
        <f t="shared" si="16"/>
        <v>0</v>
      </c>
      <c r="F93" s="20">
        <f t="shared" si="17"/>
        <v>1</v>
      </c>
      <c r="G93" s="22">
        <f t="shared" si="18"/>
        <v>0</v>
      </c>
      <c r="H93" s="21">
        <f t="shared" si="19"/>
        <v>0</v>
      </c>
      <c r="I93" s="22">
        <f t="shared" si="20"/>
        <v>1</v>
      </c>
      <c r="J93" s="23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</row>
    <row r="94" spans="1:49" x14ac:dyDescent="0.25">
      <c r="A94" s="7">
        <v>91</v>
      </c>
      <c r="B94" s="10"/>
      <c r="C94" s="19">
        <f t="shared" si="14"/>
        <v>0</v>
      </c>
      <c r="D94" s="19">
        <f t="shared" si="15"/>
        <v>1</v>
      </c>
      <c r="E94" s="20">
        <f t="shared" si="16"/>
        <v>0</v>
      </c>
      <c r="F94" s="20">
        <f t="shared" si="17"/>
        <v>1</v>
      </c>
      <c r="G94" s="22">
        <f t="shared" si="18"/>
        <v>0</v>
      </c>
      <c r="H94" s="21">
        <f t="shared" si="19"/>
        <v>0</v>
      </c>
      <c r="I94" s="22">
        <f t="shared" si="20"/>
        <v>1</v>
      </c>
      <c r="J94" s="23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</row>
    <row r="95" spans="1:49" x14ac:dyDescent="0.25">
      <c r="A95" s="7">
        <v>92</v>
      </c>
      <c r="B95" s="10"/>
      <c r="C95" s="19">
        <f t="shared" si="14"/>
        <v>0</v>
      </c>
      <c r="D95" s="19">
        <f t="shared" si="15"/>
        <v>1</v>
      </c>
      <c r="E95" s="20">
        <f t="shared" si="16"/>
        <v>0</v>
      </c>
      <c r="F95" s="20">
        <f t="shared" si="17"/>
        <v>1</v>
      </c>
      <c r="G95" s="22">
        <f t="shared" si="18"/>
        <v>0</v>
      </c>
      <c r="H95" s="21">
        <f t="shared" si="19"/>
        <v>0</v>
      </c>
      <c r="I95" s="22">
        <f t="shared" si="20"/>
        <v>1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</row>
    <row r="96" spans="1:49" x14ac:dyDescent="0.25">
      <c r="A96" s="7">
        <v>93</v>
      </c>
      <c r="B96" s="10"/>
      <c r="C96" s="19">
        <f t="shared" si="14"/>
        <v>0</v>
      </c>
      <c r="D96" s="19">
        <f t="shared" si="15"/>
        <v>1</v>
      </c>
      <c r="E96" s="20">
        <f t="shared" si="16"/>
        <v>0</v>
      </c>
      <c r="F96" s="20">
        <f t="shared" si="17"/>
        <v>1</v>
      </c>
      <c r="G96" s="22">
        <f t="shared" si="18"/>
        <v>0</v>
      </c>
      <c r="H96" s="21">
        <f t="shared" si="19"/>
        <v>0</v>
      </c>
      <c r="I96" s="22">
        <f t="shared" si="20"/>
        <v>1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</row>
    <row r="97" spans="1:49" x14ac:dyDescent="0.25">
      <c r="A97" s="7">
        <v>94</v>
      </c>
      <c r="B97" s="10"/>
      <c r="C97" s="19">
        <f t="shared" si="14"/>
        <v>0</v>
      </c>
      <c r="D97" s="19">
        <f t="shared" si="15"/>
        <v>1</v>
      </c>
      <c r="E97" s="20">
        <f t="shared" si="16"/>
        <v>0</v>
      </c>
      <c r="F97" s="20">
        <f t="shared" si="17"/>
        <v>1</v>
      </c>
      <c r="G97" s="22">
        <f t="shared" si="18"/>
        <v>0</v>
      </c>
      <c r="H97" s="21">
        <f t="shared" si="19"/>
        <v>0</v>
      </c>
      <c r="I97" s="22">
        <f t="shared" si="20"/>
        <v>1</v>
      </c>
      <c r="J97" s="23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</row>
    <row r="98" spans="1:49" x14ac:dyDescent="0.25">
      <c r="A98" s="7">
        <v>95</v>
      </c>
      <c r="B98" s="10"/>
      <c r="C98" s="19">
        <f t="shared" si="14"/>
        <v>0</v>
      </c>
      <c r="D98" s="19">
        <f t="shared" si="15"/>
        <v>1</v>
      </c>
      <c r="E98" s="20">
        <f t="shared" si="16"/>
        <v>0</v>
      </c>
      <c r="F98" s="20">
        <f t="shared" si="17"/>
        <v>1</v>
      </c>
      <c r="G98" s="22">
        <f t="shared" si="18"/>
        <v>0</v>
      </c>
      <c r="H98" s="21">
        <f t="shared" si="19"/>
        <v>0</v>
      </c>
      <c r="I98" s="22">
        <f t="shared" si="20"/>
        <v>1</v>
      </c>
      <c r="J98" s="23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</row>
    <row r="99" spans="1:49" x14ac:dyDescent="0.25">
      <c r="A99" s="7">
        <v>96</v>
      </c>
      <c r="B99" s="10"/>
      <c r="C99" s="19">
        <f t="shared" si="14"/>
        <v>0</v>
      </c>
      <c r="D99" s="19">
        <f t="shared" si="15"/>
        <v>1</v>
      </c>
      <c r="E99" s="20">
        <f t="shared" si="16"/>
        <v>0</v>
      </c>
      <c r="F99" s="20">
        <f t="shared" si="17"/>
        <v>1</v>
      </c>
      <c r="G99" s="22">
        <f t="shared" si="18"/>
        <v>0</v>
      </c>
      <c r="H99" s="21">
        <f t="shared" si="19"/>
        <v>0</v>
      </c>
      <c r="I99" s="22">
        <f t="shared" si="20"/>
        <v>1</v>
      </c>
      <c r="J99" s="23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</row>
    <row r="100" spans="1:49" x14ac:dyDescent="0.25">
      <c r="A100" s="7">
        <v>97</v>
      </c>
      <c r="B100" s="10"/>
      <c r="C100" s="19">
        <f t="shared" ref="C100:C131" si="21">MAX(J100:AW100)</f>
        <v>0</v>
      </c>
      <c r="D100" s="19">
        <f t="shared" ref="D100:D131" si="22">RANK(C100,$C$4:$C$202,)</f>
        <v>1</v>
      </c>
      <c r="E100" s="20">
        <f t="shared" ref="E100:E131" si="23">SUM(J100:AW100)</f>
        <v>0</v>
      </c>
      <c r="F100" s="20">
        <f t="shared" ref="F100:F131" si="24">RANK(E100,$E$4:$E$202,)</f>
        <v>1</v>
      </c>
      <c r="G100" s="22">
        <f t="shared" ref="G100:G131" si="25">COUNTIF(J100:AW100,"&lt;&gt;0")</f>
        <v>0</v>
      </c>
      <c r="H100" s="21">
        <f t="shared" ref="H100:H131" si="26">SUM(E100/MAX(G100,1))</f>
        <v>0</v>
      </c>
      <c r="I100" s="22">
        <f t="shared" ref="I100:I131" si="27">RANK(H100,$H$4:$H$202,)</f>
        <v>1</v>
      </c>
      <c r="J100" s="23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</row>
    <row r="101" spans="1:49" x14ac:dyDescent="0.25">
      <c r="A101" s="7">
        <v>98</v>
      </c>
      <c r="B101" s="10"/>
      <c r="C101" s="19">
        <f t="shared" si="21"/>
        <v>0</v>
      </c>
      <c r="D101" s="19">
        <f t="shared" si="22"/>
        <v>1</v>
      </c>
      <c r="E101" s="20">
        <f t="shared" si="23"/>
        <v>0</v>
      </c>
      <c r="F101" s="20">
        <f t="shared" si="24"/>
        <v>1</v>
      </c>
      <c r="G101" s="22">
        <f t="shared" si="25"/>
        <v>0</v>
      </c>
      <c r="H101" s="21">
        <f t="shared" si="26"/>
        <v>0</v>
      </c>
      <c r="I101" s="22">
        <f t="shared" si="27"/>
        <v>1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</row>
    <row r="102" spans="1:49" x14ac:dyDescent="0.25">
      <c r="A102" s="7">
        <v>99</v>
      </c>
      <c r="B102" s="10"/>
      <c r="C102" s="19">
        <f t="shared" si="21"/>
        <v>0</v>
      </c>
      <c r="D102" s="19">
        <f t="shared" si="22"/>
        <v>1</v>
      </c>
      <c r="E102" s="20">
        <f t="shared" si="23"/>
        <v>0</v>
      </c>
      <c r="F102" s="20">
        <f t="shared" si="24"/>
        <v>1</v>
      </c>
      <c r="G102" s="22">
        <f t="shared" si="25"/>
        <v>0</v>
      </c>
      <c r="H102" s="21">
        <f t="shared" si="26"/>
        <v>0</v>
      </c>
      <c r="I102" s="22">
        <f t="shared" si="27"/>
        <v>1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</row>
    <row r="103" spans="1:49" x14ac:dyDescent="0.25">
      <c r="A103" s="7">
        <v>100</v>
      </c>
      <c r="B103" s="10"/>
      <c r="C103" s="19">
        <f t="shared" si="21"/>
        <v>0</v>
      </c>
      <c r="D103" s="19">
        <f t="shared" si="22"/>
        <v>1</v>
      </c>
      <c r="E103" s="20">
        <f t="shared" si="23"/>
        <v>0</v>
      </c>
      <c r="F103" s="20">
        <f t="shared" si="24"/>
        <v>1</v>
      </c>
      <c r="G103" s="22">
        <f t="shared" si="25"/>
        <v>0</v>
      </c>
      <c r="H103" s="21">
        <f t="shared" si="26"/>
        <v>0</v>
      </c>
      <c r="I103" s="22">
        <f t="shared" si="27"/>
        <v>1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</row>
    <row r="104" spans="1:49" x14ac:dyDescent="0.25">
      <c r="A104" s="7">
        <v>101</v>
      </c>
      <c r="B104" s="10"/>
      <c r="C104" s="19">
        <f t="shared" si="21"/>
        <v>0</v>
      </c>
      <c r="D104" s="19">
        <f t="shared" si="22"/>
        <v>1</v>
      </c>
      <c r="E104" s="20">
        <f t="shared" si="23"/>
        <v>0</v>
      </c>
      <c r="F104" s="20">
        <f t="shared" si="24"/>
        <v>1</v>
      </c>
      <c r="G104" s="22">
        <f t="shared" si="25"/>
        <v>0</v>
      </c>
      <c r="H104" s="21">
        <f t="shared" si="26"/>
        <v>0</v>
      </c>
      <c r="I104" s="22">
        <f t="shared" si="27"/>
        <v>1</v>
      </c>
      <c r="J104" s="23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</row>
    <row r="105" spans="1:49" x14ac:dyDescent="0.25">
      <c r="A105" s="7">
        <v>102</v>
      </c>
      <c r="B105" s="10"/>
      <c r="C105" s="19">
        <f t="shared" si="21"/>
        <v>0</v>
      </c>
      <c r="D105" s="19">
        <f t="shared" si="22"/>
        <v>1</v>
      </c>
      <c r="E105" s="20">
        <f t="shared" si="23"/>
        <v>0</v>
      </c>
      <c r="F105" s="20">
        <f t="shared" si="24"/>
        <v>1</v>
      </c>
      <c r="G105" s="22">
        <f t="shared" si="25"/>
        <v>0</v>
      </c>
      <c r="H105" s="21">
        <f t="shared" si="26"/>
        <v>0</v>
      </c>
      <c r="I105" s="22">
        <f t="shared" si="27"/>
        <v>1</v>
      </c>
      <c r="J105" s="23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</row>
    <row r="106" spans="1:49" x14ac:dyDescent="0.25">
      <c r="A106" s="7">
        <v>103</v>
      </c>
      <c r="B106" s="10"/>
      <c r="C106" s="19">
        <f t="shared" si="21"/>
        <v>0</v>
      </c>
      <c r="D106" s="19">
        <f t="shared" si="22"/>
        <v>1</v>
      </c>
      <c r="E106" s="20">
        <f t="shared" si="23"/>
        <v>0</v>
      </c>
      <c r="F106" s="20">
        <f t="shared" si="24"/>
        <v>1</v>
      </c>
      <c r="G106" s="22">
        <f t="shared" si="25"/>
        <v>0</v>
      </c>
      <c r="H106" s="21">
        <f t="shared" si="26"/>
        <v>0</v>
      </c>
      <c r="I106" s="22">
        <f t="shared" si="27"/>
        <v>1</v>
      </c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</row>
    <row r="107" spans="1:49" x14ac:dyDescent="0.25">
      <c r="A107" s="7">
        <v>104</v>
      </c>
      <c r="B107" s="10"/>
      <c r="C107" s="19">
        <f t="shared" si="21"/>
        <v>0</v>
      </c>
      <c r="D107" s="19">
        <f t="shared" si="22"/>
        <v>1</v>
      </c>
      <c r="E107" s="20">
        <f t="shared" si="23"/>
        <v>0</v>
      </c>
      <c r="F107" s="20">
        <f t="shared" si="24"/>
        <v>1</v>
      </c>
      <c r="G107" s="22">
        <f t="shared" si="25"/>
        <v>0</v>
      </c>
      <c r="H107" s="21">
        <f t="shared" si="26"/>
        <v>0</v>
      </c>
      <c r="I107" s="22">
        <f t="shared" si="27"/>
        <v>1</v>
      </c>
      <c r="J107" s="23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</row>
    <row r="108" spans="1:49" x14ac:dyDescent="0.25">
      <c r="A108" s="7">
        <v>105</v>
      </c>
      <c r="B108" s="10"/>
      <c r="C108" s="19">
        <f t="shared" si="21"/>
        <v>0</v>
      </c>
      <c r="D108" s="19">
        <f t="shared" si="22"/>
        <v>1</v>
      </c>
      <c r="E108" s="20">
        <f t="shared" si="23"/>
        <v>0</v>
      </c>
      <c r="F108" s="20">
        <f t="shared" si="24"/>
        <v>1</v>
      </c>
      <c r="G108" s="22">
        <f t="shared" si="25"/>
        <v>0</v>
      </c>
      <c r="H108" s="21">
        <f t="shared" si="26"/>
        <v>0</v>
      </c>
      <c r="I108" s="22">
        <f t="shared" si="27"/>
        <v>1</v>
      </c>
      <c r="J108" s="23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</row>
    <row r="109" spans="1:49" x14ac:dyDescent="0.25">
      <c r="A109" s="7">
        <v>106</v>
      </c>
      <c r="B109" s="10"/>
      <c r="C109" s="19">
        <f t="shared" si="21"/>
        <v>0</v>
      </c>
      <c r="D109" s="19">
        <f t="shared" si="22"/>
        <v>1</v>
      </c>
      <c r="E109" s="20">
        <f t="shared" si="23"/>
        <v>0</v>
      </c>
      <c r="F109" s="20">
        <f t="shared" si="24"/>
        <v>1</v>
      </c>
      <c r="G109" s="22">
        <f t="shared" si="25"/>
        <v>0</v>
      </c>
      <c r="H109" s="21">
        <f t="shared" si="26"/>
        <v>0</v>
      </c>
      <c r="I109" s="22">
        <f t="shared" si="27"/>
        <v>1</v>
      </c>
      <c r="J109" s="23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</row>
    <row r="110" spans="1:49" x14ac:dyDescent="0.25">
      <c r="A110" s="7">
        <v>107</v>
      </c>
      <c r="B110" s="10"/>
      <c r="C110" s="19">
        <f t="shared" si="21"/>
        <v>0</v>
      </c>
      <c r="D110" s="19">
        <f t="shared" si="22"/>
        <v>1</v>
      </c>
      <c r="E110" s="20">
        <f t="shared" si="23"/>
        <v>0</v>
      </c>
      <c r="F110" s="20">
        <f t="shared" si="24"/>
        <v>1</v>
      </c>
      <c r="G110" s="22">
        <f t="shared" si="25"/>
        <v>0</v>
      </c>
      <c r="H110" s="21">
        <f t="shared" si="26"/>
        <v>0</v>
      </c>
      <c r="I110" s="22">
        <f t="shared" si="27"/>
        <v>1</v>
      </c>
      <c r="J110" s="23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</row>
    <row r="111" spans="1:49" x14ac:dyDescent="0.25">
      <c r="A111" s="7">
        <v>108</v>
      </c>
      <c r="B111" s="10"/>
      <c r="C111" s="19">
        <f t="shared" si="21"/>
        <v>0</v>
      </c>
      <c r="D111" s="19">
        <f t="shared" si="22"/>
        <v>1</v>
      </c>
      <c r="E111" s="20">
        <f t="shared" si="23"/>
        <v>0</v>
      </c>
      <c r="F111" s="20">
        <f t="shared" si="24"/>
        <v>1</v>
      </c>
      <c r="G111" s="22">
        <f t="shared" si="25"/>
        <v>0</v>
      </c>
      <c r="H111" s="21">
        <f t="shared" si="26"/>
        <v>0</v>
      </c>
      <c r="I111" s="22">
        <f t="shared" si="27"/>
        <v>1</v>
      </c>
      <c r="J111" s="23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</row>
    <row r="112" spans="1:49" x14ac:dyDescent="0.25">
      <c r="A112" s="7">
        <v>109</v>
      </c>
      <c r="B112" s="10"/>
      <c r="C112" s="19">
        <f t="shared" si="21"/>
        <v>0</v>
      </c>
      <c r="D112" s="19">
        <f t="shared" si="22"/>
        <v>1</v>
      </c>
      <c r="E112" s="20">
        <f t="shared" si="23"/>
        <v>0</v>
      </c>
      <c r="F112" s="20">
        <f t="shared" si="24"/>
        <v>1</v>
      </c>
      <c r="G112" s="22">
        <f t="shared" si="25"/>
        <v>0</v>
      </c>
      <c r="H112" s="21">
        <f t="shared" si="26"/>
        <v>0</v>
      </c>
      <c r="I112" s="22">
        <f t="shared" si="27"/>
        <v>1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</row>
    <row r="113" spans="1:49" x14ac:dyDescent="0.25">
      <c r="A113" s="7">
        <v>110</v>
      </c>
      <c r="B113" s="10"/>
      <c r="C113" s="19">
        <f t="shared" si="21"/>
        <v>0</v>
      </c>
      <c r="D113" s="19">
        <f t="shared" si="22"/>
        <v>1</v>
      </c>
      <c r="E113" s="20">
        <f t="shared" si="23"/>
        <v>0</v>
      </c>
      <c r="F113" s="20">
        <f t="shared" si="24"/>
        <v>1</v>
      </c>
      <c r="G113" s="22">
        <f t="shared" si="25"/>
        <v>0</v>
      </c>
      <c r="H113" s="21">
        <f t="shared" si="26"/>
        <v>0</v>
      </c>
      <c r="I113" s="22">
        <f t="shared" si="27"/>
        <v>1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</row>
    <row r="114" spans="1:49" x14ac:dyDescent="0.25">
      <c r="A114" s="7">
        <v>111</v>
      </c>
      <c r="B114" s="10"/>
      <c r="C114" s="19">
        <f t="shared" si="21"/>
        <v>0</v>
      </c>
      <c r="D114" s="19">
        <f t="shared" si="22"/>
        <v>1</v>
      </c>
      <c r="E114" s="20">
        <f t="shared" si="23"/>
        <v>0</v>
      </c>
      <c r="F114" s="20">
        <f t="shared" si="24"/>
        <v>1</v>
      </c>
      <c r="G114" s="22">
        <f t="shared" si="25"/>
        <v>0</v>
      </c>
      <c r="H114" s="21">
        <f t="shared" si="26"/>
        <v>0</v>
      </c>
      <c r="I114" s="22">
        <f t="shared" si="27"/>
        <v>1</v>
      </c>
      <c r="J114" s="23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</row>
    <row r="115" spans="1:49" x14ac:dyDescent="0.25">
      <c r="A115" s="7">
        <v>112</v>
      </c>
      <c r="B115" s="10"/>
      <c r="C115" s="19">
        <f t="shared" si="21"/>
        <v>0</v>
      </c>
      <c r="D115" s="19">
        <f t="shared" si="22"/>
        <v>1</v>
      </c>
      <c r="E115" s="20">
        <f t="shared" si="23"/>
        <v>0</v>
      </c>
      <c r="F115" s="20">
        <f t="shared" si="24"/>
        <v>1</v>
      </c>
      <c r="G115" s="22">
        <f t="shared" si="25"/>
        <v>0</v>
      </c>
      <c r="H115" s="21">
        <f t="shared" si="26"/>
        <v>0</v>
      </c>
      <c r="I115" s="22">
        <f t="shared" si="27"/>
        <v>1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</row>
    <row r="116" spans="1:49" x14ac:dyDescent="0.25">
      <c r="A116" s="7">
        <v>113</v>
      </c>
      <c r="B116" s="10"/>
      <c r="C116" s="19">
        <f t="shared" si="21"/>
        <v>0</v>
      </c>
      <c r="D116" s="19">
        <f t="shared" si="22"/>
        <v>1</v>
      </c>
      <c r="E116" s="20">
        <f t="shared" si="23"/>
        <v>0</v>
      </c>
      <c r="F116" s="20">
        <f t="shared" si="24"/>
        <v>1</v>
      </c>
      <c r="G116" s="22">
        <f t="shared" si="25"/>
        <v>0</v>
      </c>
      <c r="H116" s="21">
        <f t="shared" si="26"/>
        <v>0</v>
      </c>
      <c r="I116" s="22">
        <f t="shared" si="27"/>
        <v>1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</row>
    <row r="117" spans="1:49" x14ac:dyDescent="0.25">
      <c r="A117" s="7">
        <v>114</v>
      </c>
      <c r="B117" s="10"/>
      <c r="C117" s="19">
        <f t="shared" si="21"/>
        <v>0</v>
      </c>
      <c r="D117" s="19">
        <f t="shared" si="22"/>
        <v>1</v>
      </c>
      <c r="E117" s="20">
        <f t="shared" si="23"/>
        <v>0</v>
      </c>
      <c r="F117" s="20">
        <f t="shared" si="24"/>
        <v>1</v>
      </c>
      <c r="G117" s="22">
        <f t="shared" si="25"/>
        <v>0</v>
      </c>
      <c r="H117" s="21">
        <f t="shared" si="26"/>
        <v>0</v>
      </c>
      <c r="I117" s="22">
        <f t="shared" si="27"/>
        <v>1</v>
      </c>
      <c r="J117" s="23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</row>
    <row r="118" spans="1:49" x14ac:dyDescent="0.25">
      <c r="A118" s="7">
        <v>115</v>
      </c>
      <c r="B118" s="10"/>
      <c r="C118" s="19">
        <f t="shared" si="21"/>
        <v>0</v>
      </c>
      <c r="D118" s="19">
        <f t="shared" si="22"/>
        <v>1</v>
      </c>
      <c r="E118" s="20">
        <f t="shared" si="23"/>
        <v>0</v>
      </c>
      <c r="F118" s="20">
        <f t="shared" si="24"/>
        <v>1</v>
      </c>
      <c r="G118" s="22">
        <f t="shared" si="25"/>
        <v>0</v>
      </c>
      <c r="H118" s="21">
        <f t="shared" si="26"/>
        <v>0</v>
      </c>
      <c r="I118" s="22">
        <f t="shared" si="27"/>
        <v>1</v>
      </c>
      <c r="J118" s="23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</row>
    <row r="119" spans="1:49" x14ac:dyDescent="0.25">
      <c r="A119" s="7">
        <v>116</v>
      </c>
      <c r="B119" s="10"/>
      <c r="C119" s="19">
        <f t="shared" si="21"/>
        <v>0</v>
      </c>
      <c r="D119" s="19">
        <f t="shared" si="22"/>
        <v>1</v>
      </c>
      <c r="E119" s="20">
        <f t="shared" si="23"/>
        <v>0</v>
      </c>
      <c r="F119" s="20">
        <f t="shared" si="24"/>
        <v>1</v>
      </c>
      <c r="G119" s="22">
        <f t="shared" si="25"/>
        <v>0</v>
      </c>
      <c r="H119" s="21">
        <f t="shared" si="26"/>
        <v>0</v>
      </c>
      <c r="I119" s="22">
        <f t="shared" si="27"/>
        <v>1</v>
      </c>
      <c r="J119" s="23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</row>
    <row r="120" spans="1:49" x14ac:dyDescent="0.25">
      <c r="A120" s="7">
        <v>117</v>
      </c>
      <c r="B120" s="10"/>
      <c r="C120" s="19">
        <f t="shared" si="21"/>
        <v>0</v>
      </c>
      <c r="D120" s="19">
        <f t="shared" si="22"/>
        <v>1</v>
      </c>
      <c r="E120" s="20">
        <f t="shared" si="23"/>
        <v>0</v>
      </c>
      <c r="F120" s="20">
        <f t="shared" si="24"/>
        <v>1</v>
      </c>
      <c r="G120" s="22">
        <f t="shared" si="25"/>
        <v>0</v>
      </c>
      <c r="H120" s="21">
        <f t="shared" si="26"/>
        <v>0</v>
      </c>
      <c r="I120" s="22">
        <f t="shared" si="27"/>
        <v>1</v>
      </c>
      <c r="J120" s="23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</row>
    <row r="121" spans="1:49" x14ac:dyDescent="0.25">
      <c r="A121" s="7">
        <v>118</v>
      </c>
      <c r="B121" s="10"/>
      <c r="C121" s="19">
        <f t="shared" si="21"/>
        <v>0</v>
      </c>
      <c r="D121" s="19">
        <f t="shared" si="22"/>
        <v>1</v>
      </c>
      <c r="E121" s="20">
        <f t="shared" si="23"/>
        <v>0</v>
      </c>
      <c r="F121" s="20">
        <f t="shared" si="24"/>
        <v>1</v>
      </c>
      <c r="G121" s="22">
        <f t="shared" si="25"/>
        <v>0</v>
      </c>
      <c r="H121" s="21">
        <f t="shared" si="26"/>
        <v>0</v>
      </c>
      <c r="I121" s="22">
        <f t="shared" si="27"/>
        <v>1</v>
      </c>
      <c r="J121" s="23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</row>
    <row r="122" spans="1:49" x14ac:dyDescent="0.25">
      <c r="A122" s="7">
        <v>119</v>
      </c>
      <c r="B122" s="10"/>
      <c r="C122" s="19">
        <f t="shared" si="21"/>
        <v>0</v>
      </c>
      <c r="D122" s="19">
        <f t="shared" si="22"/>
        <v>1</v>
      </c>
      <c r="E122" s="20">
        <f t="shared" si="23"/>
        <v>0</v>
      </c>
      <c r="F122" s="20">
        <f t="shared" si="24"/>
        <v>1</v>
      </c>
      <c r="G122" s="22">
        <f t="shared" si="25"/>
        <v>0</v>
      </c>
      <c r="H122" s="21">
        <f t="shared" si="26"/>
        <v>0</v>
      </c>
      <c r="I122" s="22">
        <f t="shared" si="27"/>
        <v>1</v>
      </c>
      <c r="J122" s="23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</row>
    <row r="123" spans="1:49" x14ac:dyDescent="0.25">
      <c r="A123" s="7">
        <v>120</v>
      </c>
      <c r="B123" s="10"/>
      <c r="C123" s="19">
        <f t="shared" si="21"/>
        <v>0</v>
      </c>
      <c r="D123" s="19">
        <f t="shared" si="22"/>
        <v>1</v>
      </c>
      <c r="E123" s="20">
        <f t="shared" si="23"/>
        <v>0</v>
      </c>
      <c r="F123" s="20">
        <f t="shared" si="24"/>
        <v>1</v>
      </c>
      <c r="G123" s="22">
        <f t="shared" si="25"/>
        <v>0</v>
      </c>
      <c r="H123" s="21">
        <f t="shared" si="26"/>
        <v>0</v>
      </c>
      <c r="I123" s="22">
        <f t="shared" si="27"/>
        <v>1</v>
      </c>
      <c r="J123" s="23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</row>
    <row r="124" spans="1:49" x14ac:dyDescent="0.25">
      <c r="A124" s="7">
        <v>121</v>
      </c>
      <c r="B124" s="10"/>
      <c r="C124" s="19">
        <f t="shared" si="21"/>
        <v>0</v>
      </c>
      <c r="D124" s="19">
        <f t="shared" si="22"/>
        <v>1</v>
      </c>
      <c r="E124" s="20">
        <f t="shared" si="23"/>
        <v>0</v>
      </c>
      <c r="F124" s="20">
        <f t="shared" si="24"/>
        <v>1</v>
      </c>
      <c r="G124" s="22">
        <f t="shared" si="25"/>
        <v>0</v>
      </c>
      <c r="H124" s="21">
        <f t="shared" si="26"/>
        <v>0</v>
      </c>
      <c r="I124" s="22">
        <f t="shared" si="27"/>
        <v>1</v>
      </c>
      <c r="J124" s="23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</row>
    <row r="125" spans="1:49" x14ac:dyDescent="0.25">
      <c r="A125" s="7">
        <v>122</v>
      </c>
      <c r="B125" s="10"/>
      <c r="C125" s="19">
        <f t="shared" si="21"/>
        <v>0</v>
      </c>
      <c r="D125" s="19">
        <f t="shared" si="22"/>
        <v>1</v>
      </c>
      <c r="E125" s="20">
        <f t="shared" si="23"/>
        <v>0</v>
      </c>
      <c r="F125" s="20">
        <f t="shared" si="24"/>
        <v>1</v>
      </c>
      <c r="G125" s="22">
        <f t="shared" si="25"/>
        <v>0</v>
      </c>
      <c r="H125" s="21">
        <f t="shared" si="26"/>
        <v>0</v>
      </c>
      <c r="I125" s="22">
        <f t="shared" si="27"/>
        <v>1</v>
      </c>
      <c r="J125" s="23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</row>
    <row r="126" spans="1:49" x14ac:dyDescent="0.25">
      <c r="A126" s="7">
        <v>123</v>
      </c>
      <c r="B126" s="10"/>
      <c r="C126" s="19">
        <f t="shared" si="21"/>
        <v>0</v>
      </c>
      <c r="D126" s="19">
        <f t="shared" si="22"/>
        <v>1</v>
      </c>
      <c r="E126" s="20">
        <f t="shared" si="23"/>
        <v>0</v>
      </c>
      <c r="F126" s="20">
        <f t="shared" si="24"/>
        <v>1</v>
      </c>
      <c r="G126" s="22">
        <f t="shared" si="25"/>
        <v>0</v>
      </c>
      <c r="H126" s="21">
        <f t="shared" si="26"/>
        <v>0</v>
      </c>
      <c r="I126" s="22">
        <f t="shared" si="27"/>
        <v>1</v>
      </c>
      <c r="J126" s="23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</row>
    <row r="127" spans="1:49" x14ac:dyDescent="0.25">
      <c r="A127" s="7">
        <v>124</v>
      </c>
      <c r="B127" s="10"/>
      <c r="C127" s="19">
        <f t="shared" si="21"/>
        <v>0</v>
      </c>
      <c r="D127" s="19">
        <f t="shared" si="22"/>
        <v>1</v>
      </c>
      <c r="E127" s="20">
        <f t="shared" si="23"/>
        <v>0</v>
      </c>
      <c r="F127" s="20">
        <f t="shared" si="24"/>
        <v>1</v>
      </c>
      <c r="G127" s="22">
        <f t="shared" si="25"/>
        <v>0</v>
      </c>
      <c r="H127" s="21">
        <f t="shared" si="26"/>
        <v>0</v>
      </c>
      <c r="I127" s="22">
        <f t="shared" si="27"/>
        <v>1</v>
      </c>
      <c r="J127" s="23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</row>
    <row r="128" spans="1:49" x14ac:dyDescent="0.25">
      <c r="A128" s="7">
        <v>125</v>
      </c>
      <c r="B128" s="10"/>
      <c r="C128" s="19">
        <f t="shared" si="21"/>
        <v>0</v>
      </c>
      <c r="D128" s="19">
        <f t="shared" si="22"/>
        <v>1</v>
      </c>
      <c r="E128" s="20">
        <f t="shared" si="23"/>
        <v>0</v>
      </c>
      <c r="F128" s="20">
        <f t="shared" si="24"/>
        <v>1</v>
      </c>
      <c r="G128" s="22">
        <f t="shared" si="25"/>
        <v>0</v>
      </c>
      <c r="H128" s="21">
        <f t="shared" si="26"/>
        <v>0</v>
      </c>
      <c r="I128" s="22">
        <f t="shared" si="27"/>
        <v>1</v>
      </c>
      <c r="J128" s="23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</row>
    <row r="129" spans="1:49" x14ac:dyDescent="0.25">
      <c r="A129" s="7">
        <v>126</v>
      </c>
      <c r="B129" s="10"/>
      <c r="C129" s="19">
        <f t="shared" si="21"/>
        <v>0</v>
      </c>
      <c r="D129" s="19">
        <f t="shared" si="22"/>
        <v>1</v>
      </c>
      <c r="E129" s="20">
        <f t="shared" si="23"/>
        <v>0</v>
      </c>
      <c r="F129" s="20">
        <f t="shared" si="24"/>
        <v>1</v>
      </c>
      <c r="G129" s="22">
        <f t="shared" si="25"/>
        <v>0</v>
      </c>
      <c r="H129" s="21">
        <f t="shared" si="26"/>
        <v>0</v>
      </c>
      <c r="I129" s="22">
        <f t="shared" si="27"/>
        <v>1</v>
      </c>
      <c r="J129" s="23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</row>
    <row r="130" spans="1:49" x14ac:dyDescent="0.25">
      <c r="A130" s="7">
        <v>127</v>
      </c>
      <c r="B130" s="10"/>
      <c r="C130" s="19">
        <f t="shared" si="21"/>
        <v>0</v>
      </c>
      <c r="D130" s="19">
        <f t="shared" si="22"/>
        <v>1</v>
      </c>
      <c r="E130" s="20">
        <f t="shared" si="23"/>
        <v>0</v>
      </c>
      <c r="F130" s="20">
        <f t="shared" si="24"/>
        <v>1</v>
      </c>
      <c r="G130" s="22">
        <f t="shared" si="25"/>
        <v>0</v>
      </c>
      <c r="H130" s="21">
        <f t="shared" si="26"/>
        <v>0</v>
      </c>
      <c r="I130" s="22">
        <f t="shared" si="27"/>
        <v>1</v>
      </c>
      <c r="J130" s="23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</row>
    <row r="131" spans="1:49" x14ac:dyDescent="0.25">
      <c r="A131" s="7">
        <v>128</v>
      </c>
      <c r="B131" s="10"/>
      <c r="C131" s="19">
        <f t="shared" si="21"/>
        <v>0</v>
      </c>
      <c r="D131" s="19">
        <f t="shared" si="22"/>
        <v>1</v>
      </c>
      <c r="E131" s="20">
        <f t="shared" si="23"/>
        <v>0</v>
      </c>
      <c r="F131" s="20">
        <f t="shared" si="24"/>
        <v>1</v>
      </c>
      <c r="G131" s="22">
        <f t="shared" si="25"/>
        <v>0</v>
      </c>
      <c r="H131" s="21">
        <f t="shared" si="26"/>
        <v>0</v>
      </c>
      <c r="I131" s="22">
        <f t="shared" si="27"/>
        <v>1</v>
      </c>
      <c r="J131" s="23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</row>
    <row r="132" spans="1:49" x14ac:dyDescent="0.25">
      <c r="A132" s="7">
        <v>129</v>
      </c>
      <c r="B132" s="10"/>
      <c r="C132" s="19">
        <f t="shared" ref="C132:C163" si="28">MAX(J132:AW132)</f>
        <v>0</v>
      </c>
      <c r="D132" s="19">
        <f t="shared" ref="D132:D163" si="29">RANK(C132,$C$4:$C$202,)</f>
        <v>1</v>
      </c>
      <c r="E132" s="20">
        <f t="shared" ref="E132:E163" si="30">SUM(J132:AW132)</f>
        <v>0</v>
      </c>
      <c r="F132" s="20">
        <f t="shared" ref="F132:F163" si="31">RANK(E132,$E$4:$E$202,)</f>
        <v>1</v>
      </c>
      <c r="G132" s="22">
        <f t="shared" ref="G132:G163" si="32">COUNTIF(J132:AW132,"&lt;&gt;0")</f>
        <v>0</v>
      </c>
      <c r="H132" s="21">
        <f t="shared" ref="H132:H163" si="33">SUM(E132/MAX(G132,1))</f>
        <v>0</v>
      </c>
      <c r="I132" s="22">
        <f t="shared" ref="I132:I163" si="34">RANK(H132,$H$4:$H$202,)</f>
        <v>1</v>
      </c>
      <c r="J132" s="23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</row>
    <row r="133" spans="1:49" x14ac:dyDescent="0.25">
      <c r="A133" s="7">
        <v>130</v>
      </c>
      <c r="B133" s="10"/>
      <c r="C133" s="19">
        <f t="shared" si="28"/>
        <v>0</v>
      </c>
      <c r="D133" s="19">
        <f t="shared" si="29"/>
        <v>1</v>
      </c>
      <c r="E133" s="20">
        <f t="shared" si="30"/>
        <v>0</v>
      </c>
      <c r="F133" s="20">
        <f t="shared" si="31"/>
        <v>1</v>
      </c>
      <c r="G133" s="22">
        <f t="shared" si="32"/>
        <v>0</v>
      </c>
      <c r="H133" s="21">
        <f t="shared" si="33"/>
        <v>0</v>
      </c>
      <c r="I133" s="22">
        <f t="shared" si="34"/>
        <v>1</v>
      </c>
      <c r="J133" s="23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</row>
    <row r="134" spans="1:49" x14ac:dyDescent="0.25">
      <c r="A134" s="7">
        <v>131</v>
      </c>
      <c r="B134" s="10"/>
      <c r="C134" s="19">
        <f t="shared" si="28"/>
        <v>0</v>
      </c>
      <c r="D134" s="19">
        <f t="shared" si="29"/>
        <v>1</v>
      </c>
      <c r="E134" s="20">
        <f t="shared" si="30"/>
        <v>0</v>
      </c>
      <c r="F134" s="20">
        <f t="shared" si="31"/>
        <v>1</v>
      </c>
      <c r="G134" s="22">
        <f t="shared" si="32"/>
        <v>0</v>
      </c>
      <c r="H134" s="21">
        <f t="shared" si="33"/>
        <v>0</v>
      </c>
      <c r="I134" s="22">
        <f t="shared" si="34"/>
        <v>1</v>
      </c>
      <c r="J134" s="23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</row>
    <row r="135" spans="1:49" x14ac:dyDescent="0.25">
      <c r="A135" s="7">
        <v>132</v>
      </c>
      <c r="B135" s="10"/>
      <c r="C135" s="19">
        <f t="shared" si="28"/>
        <v>0</v>
      </c>
      <c r="D135" s="19">
        <f t="shared" si="29"/>
        <v>1</v>
      </c>
      <c r="E135" s="20">
        <f t="shared" si="30"/>
        <v>0</v>
      </c>
      <c r="F135" s="20">
        <f t="shared" si="31"/>
        <v>1</v>
      </c>
      <c r="G135" s="22">
        <f t="shared" si="32"/>
        <v>0</v>
      </c>
      <c r="H135" s="21">
        <f t="shared" si="33"/>
        <v>0</v>
      </c>
      <c r="I135" s="22">
        <f t="shared" si="34"/>
        <v>1</v>
      </c>
      <c r="J135" s="23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</row>
    <row r="136" spans="1:49" x14ac:dyDescent="0.25">
      <c r="A136" s="7">
        <v>133</v>
      </c>
      <c r="B136" s="10"/>
      <c r="C136" s="19">
        <f t="shared" si="28"/>
        <v>0</v>
      </c>
      <c r="D136" s="19">
        <f t="shared" si="29"/>
        <v>1</v>
      </c>
      <c r="E136" s="20">
        <f t="shared" si="30"/>
        <v>0</v>
      </c>
      <c r="F136" s="20">
        <f t="shared" si="31"/>
        <v>1</v>
      </c>
      <c r="G136" s="22">
        <f t="shared" si="32"/>
        <v>0</v>
      </c>
      <c r="H136" s="21">
        <f t="shared" si="33"/>
        <v>0</v>
      </c>
      <c r="I136" s="22">
        <f t="shared" si="34"/>
        <v>1</v>
      </c>
      <c r="J136" s="23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</row>
    <row r="137" spans="1:49" x14ac:dyDescent="0.25">
      <c r="A137" s="7">
        <v>134</v>
      </c>
      <c r="B137" s="10"/>
      <c r="C137" s="19">
        <f t="shared" si="28"/>
        <v>0</v>
      </c>
      <c r="D137" s="19">
        <f t="shared" si="29"/>
        <v>1</v>
      </c>
      <c r="E137" s="20">
        <f t="shared" si="30"/>
        <v>0</v>
      </c>
      <c r="F137" s="20">
        <f t="shared" si="31"/>
        <v>1</v>
      </c>
      <c r="G137" s="22">
        <f t="shared" si="32"/>
        <v>0</v>
      </c>
      <c r="H137" s="21">
        <f t="shared" si="33"/>
        <v>0</v>
      </c>
      <c r="I137" s="22">
        <f t="shared" si="34"/>
        <v>1</v>
      </c>
      <c r="J137" s="23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</row>
    <row r="138" spans="1:49" x14ac:dyDescent="0.25">
      <c r="A138" s="7">
        <v>135</v>
      </c>
      <c r="B138" s="10"/>
      <c r="C138" s="19">
        <f t="shared" si="28"/>
        <v>0</v>
      </c>
      <c r="D138" s="19">
        <f t="shared" si="29"/>
        <v>1</v>
      </c>
      <c r="E138" s="20">
        <f t="shared" si="30"/>
        <v>0</v>
      </c>
      <c r="F138" s="20">
        <f t="shared" si="31"/>
        <v>1</v>
      </c>
      <c r="G138" s="22">
        <f t="shared" si="32"/>
        <v>0</v>
      </c>
      <c r="H138" s="21">
        <f t="shared" si="33"/>
        <v>0</v>
      </c>
      <c r="I138" s="22">
        <f t="shared" si="34"/>
        <v>1</v>
      </c>
      <c r="J138" s="23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</row>
    <row r="139" spans="1:49" x14ac:dyDescent="0.25">
      <c r="A139" s="7">
        <v>136</v>
      </c>
      <c r="B139" s="10"/>
      <c r="C139" s="19">
        <f t="shared" si="28"/>
        <v>0</v>
      </c>
      <c r="D139" s="19">
        <f t="shared" si="29"/>
        <v>1</v>
      </c>
      <c r="E139" s="20">
        <f t="shared" si="30"/>
        <v>0</v>
      </c>
      <c r="F139" s="20">
        <f t="shared" si="31"/>
        <v>1</v>
      </c>
      <c r="G139" s="22">
        <f t="shared" si="32"/>
        <v>0</v>
      </c>
      <c r="H139" s="21">
        <f t="shared" si="33"/>
        <v>0</v>
      </c>
      <c r="I139" s="22">
        <f t="shared" si="34"/>
        <v>1</v>
      </c>
      <c r="J139" s="23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</row>
    <row r="140" spans="1:49" x14ac:dyDescent="0.25">
      <c r="A140" s="7">
        <v>137</v>
      </c>
      <c r="B140" s="10"/>
      <c r="C140" s="19">
        <f t="shared" si="28"/>
        <v>0</v>
      </c>
      <c r="D140" s="19">
        <f t="shared" si="29"/>
        <v>1</v>
      </c>
      <c r="E140" s="20">
        <f t="shared" si="30"/>
        <v>0</v>
      </c>
      <c r="F140" s="20">
        <f t="shared" si="31"/>
        <v>1</v>
      </c>
      <c r="G140" s="22">
        <f t="shared" si="32"/>
        <v>0</v>
      </c>
      <c r="H140" s="21">
        <f t="shared" si="33"/>
        <v>0</v>
      </c>
      <c r="I140" s="22">
        <f t="shared" si="34"/>
        <v>1</v>
      </c>
      <c r="J140" s="23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</row>
    <row r="141" spans="1:49" x14ac:dyDescent="0.25">
      <c r="A141" s="7">
        <v>138</v>
      </c>
      <c r="B141" s="10"/>
      <c r="C141" s="19">
        <f t="shared" si="28"/>
        <v>0</v>
      </c>
      <c r="D141" s="19">
        <f t="shared" si="29"/>
        <v>1</v>
      </c>
      <c r="E141" s="20">
        <f t="shared" si="30"/>
        <v>0</v>
      </c>
      <c r="F141" s="20">
        <f t="shared" si="31"/>
        <v>1</v>
      </c>
      <c r="G141" s="22">
        <f t="shared" si="32"/>
        <v>0</v>
      </c>
      <c r="H141" s="21">
        <f t="shared" si="33"/>
        <v>0</v>
      </c>
      <c r="I141" s="22">
        <f t="shared" si="34"/>
        <v>1</v>
      </c>
      <c r="J141" s="23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</row>
    <row r="142" spans="1:49" x14ac:dyDescent="0.25">
      <c r="A142" s="7">
        <v>139</v>
      </c>
      <c r="B142" s="10"/>
      <c r="C142" s="19">
        <f t="shared" si="28"/>
        <v>0</v>
      </c>
      <c r="D142" s="19">
        <f t="shared" si="29"/>
        <v>1</v>
      </c>
      <c r="E142" s="20">
        <f t="shared" si="30"/>
        <v>0</v>
      </c>
      <c r="F142" s="20">
        <f t="shared" si="31"/>
        <v>1</v>
      </c>
      <c r="G142" s="22">
        <f t="shared" si="32"/>
        <v>0</v>
      </c>
      <c r="H142" s="21">
        <f t="shared" si="33"/>
        <v>0</v>
      </c>
      <c r="I142" s="22">
        <f t="shared" si="34"/>
        <v>1</v>
      </c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</row>
    <row r="143" spans="1:49" x14ac:dyDescent="0.25">
      <c r="A143" s="7">
        <v>140</v>
      </c>
      <c r="B143" s="10"/>
      <c r="C143" s="19">
        <f t="shared" si="28"/>
        <v>0</v>
      </c>
      <c r="D143" s="19">
        <f t="shared" si="29"/>
        <v>1</v>
      </c>
      <c r="E143" s="20">
        <f t="shared" si="30"/>
        <v>0</v>
      </c>
      <c r="F143" s="20">
        <f t="shared" si="31"/>
        <v>1</v>
      </c>
      <c r="G143" s="22">
        <f t="shared" si="32"/>
        <v>0</v>
      </c>
      <c r="H143" s="21">
        <f t="shared" si="33"/>
        <v>0</v>
      </c>
      <c r="I143" s="22">
        <f t="shared" si="34"/>
        <v>1</v>
      </c>
      <c r="J143" s="23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</row>
    <row r="144" spans="1:49" x14ac:dyDescent="0.25">
      <c r="A144" s="7">
        <v>141</v>
      </c>
      <c r="B144" s="10"/>
      <c r="C144" s="19">
        <f t="shared" si="28"/>
        <v>0</v>
      </c>
      <c r="D144" s="19">
        <f t="shared" si="29"/>
        <v>1</v>
      </c>
      <c r="E144" s="20">
        <f t="shared" si="30"/>
        <v>0</v>
      </c>
      <c r="F144" s="20">
        <f t="shared" si="31"/>
        <v>1</v>
      </c>
      <c r="G144" s="22">
        <f t="shared" si="32"/>
        <v>0</v>
      </c>
      <c r="H144" s="21">
        <f t="shared" si="33"/>
        <v>0</v>
      </c>
      <c r="I144" s="22">
        <f t="shared" si="34"/>
        <v>1</v>
      </c>
      <c r="J144" s="23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</row>
    <row r="145" spans="1:49" x14ac:dyDescent="0.25">
      <c r="A145" s="7">
        <v>142</v>
      </c>
      <c r="B145" s="10"/>
      <c r="C145" s="19">
        <f t="shared" si="28"/>
        <v>0</v>
      </c>
      <c r="D145" s="19">
        <f t="shared" si="29"/>
        <v>1</v>
      </c>
      <c r="E145" s="20">
        <f t="shared" si="30"/>
        <v>0</v>
      </c>
      <c r="F145" s="20">
        <f t="shared" si="31"/>
        <v>1</v>
      </c>
      <c r="G145" s="22">
        <f t="shared" si="32"/>
        <v>0</v>
      </c>
      <c r="H145" s="21">
        <f t="shared" si="33"/>
        <v>0</v>
      </c>
      <c r="I145" s="22">
        <f t="shared" si="34"/>
        <v>1</v>
      </c>
      <c r="J145" s="23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</row>
    <row r="146" spans="1:49" x14ac:dyDescent="0.25">
      <c r="A146" s="7">
        <v>143</v>
      </c>
      <c r="B146" s="10"/>
      <c r="C146" s="19">
        <f t="shared" si="28"/>
        <v>0</v>
      </c>
      <c r="D146" s="19">
        <f t="shared" si="29"/>
        <v>1</v>
      </c>
      <c r="E146" s="20">
        <f t="shared" si="30"/>
        <v>0</v>
      </c>
      <c r="F146" s="20">
        <f t="shared" si="31"/>
        <v>1</v>
      </c>
      <c r="G146" s="22">
        <f t="shared" si="32"/>
        <v>0</v>
      </c>
      <c r="H146" s="21">
        <f t="shared" si="33"/>
        <v>0</v>
      </c>
      <c r="I146" s="22">
        <f t="shared" si="34"/>
        <v>1</v>
      </c>
      <c r="J146" s="23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</row>
    <row r="147" spans="1:49" x14ac:dyDescent="0.25">
      <c r="A147" s="7">
        <v>144</v>
      </c>
      <c r="B147" s="10"/>
      <c r="C147" s="19">
        <f t="shared" si="28"/>
        <v>0</v>
      </c>
      <c r="D147" s="19">
        <f t="shared" si="29"/>
        <v>1</v>
      </c>
      <c r="E147" s="20">
        <f t="shared" si="30"/>
        <v>0</v>
      </c>
      <c r="F147" s="20">
        <f t="shared" si="31"/>
        <v>1</v>
      </c>
      <c r="G147" s="22">
        <f t="shared" si="32"/>
        <v>0</v>
      </c>
      <c r="H147" s="21">
        <f t="shared" si="33"/>
        <v>0</v>
      </c>
      <c r="I147" s="22">
        <f t="shared" si="34"/>
        <v>1</v>
      </c>
      <c r="J147" s="23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</row>
    <row r="148" spans="1:49" x14ac:dyDescent="0.25">
      <c r="A148" s="7">
        <v>145</v>
      </c>
      <c r="B148" s="10"/>
      <c r="C148" s="19">
        <f t="shared" si="28"/>
        <v>0</v>
      </c>
      <c r="D148" s="19">
        <f t="shared" si="29"/>
        <v>1</v>
      </c>
      <c r="E148" s="20">
        <f t="shared" si="30"/>
        <v>0</v>
      </c>
      <c r="F148" s="20">
        <f t="shared" si="31"/>
        <v>1</v>
      </c>
      <c r="G148" s="22">
        <f t="shared" si="32"/>
        <v>0</v>
      </c>
      <c r="H148" s="21">
        <f t="shared" si="33"/>
        <v>0</v>
      </c>
      <c r="I148" s="22">
        <f t="shared" si="34"/>
        <v>1</v>
      </c>
      <c r="J148" s="23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</row>
    <row r="149" spans="1:49" x14ac:dyDescent="0.25">
      <c r="A149" s="7">
        <v>146</v>
      </c>
      <c r="B149" s="10"/>
      <c r="C149" s="19">
        <f t="shared" si="28"/>
        <v>0</v>
      </c>
      <c r="D149" s="19">
        <f t="shared" si="29"/>
        <v>1</v>
      </c>
      <c r="E149" s="20">
        <f t="shared" si="30"/>
        <v>0</v>
      </c>
      <c r="F149" s="20">
        <f t="shared" si="31"/>
        <v>1</v>
      </c>
      <c r="G149" s="22">
        <f t="shared" si="32"/>
        <v>0</v>
      </c>
      <c r="H149" s="21">
        <f t="shared" si="33"/>
        <v>0</v>
      </c>
      <c r="I149" s="22">
        <f t="shared" si="34"/>
        <v>1</v>
      </c>
      <c r="J149" s="23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</row>
    <row r="150" spans="1:49" x14ac:dyDescent="0.25">
      <c r="A150" s="7">
        <v>147</v>
      </c>
      <c r="B150" s="10"/>
      <c r="C150" s="19">
        <f t="shared" si="28"/>
        <v>0</v>
      </c>
      <c r="D150" s="19">
        <f t="shared" si="29"/>
        <v>1</v>
      </c>
      <c r="E150" s="20">
        <f t="shared" si="30"/>
        <v>0</v>
      </c>
      <c r="F150" s="20">
        <f t="shared" si="31"/>
        <v>1</v>
      </c>
      <c r="G150" s="22">
        <f t="shared" si="32"/>
        <v>0</v>
      </c>
      <c r="H150" s="21">
        <f t="shared" si="33"/>
        <v>0</v>
      </c>
      <c r="I150" s="22">
        <f t="shared" si="34"/>
        <v>1</v>
      </c>
      <c r="J150" s="23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</row>
    <row r="151" spans="1:49" x14ac:dyDescent="0.25">
      <c r="A151" s="7">
        <v>148</v>
      </c>
      <c r="B151" s="10"/>
      <c r="C151" s="19">
        <f t="shared" si="28"/>
        <v>0</v>
      </c>
      <c r="D151" s="19">
        <f t="shared" si="29"/>
        <v>1</v>
      </c>
      <c r="E151" s="20">
        <f t="shared" si="30"/>
        <v>0</v>
      </c>
      <c r="F151" s="20">
        <f t="shared" si="31"/>
        <v>1</v>
      </c>
      <c r="G151" s="22">
        <f t="shared" si="32"/>
        <v>0</v>
      </c>
      <c r="H151" s="21">
        <f t="shared" si="33"/>
        <v>0</v>
      </c>
      <c r="I151" s="22">
        <f t="shared" si="34"/>
        <v>1</v>
      </c>
      <c r="J151" s="23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</row>
    <row r="152" spans="1:49" x14ac:dyDescent="0.25">
      <c r="A152" s="7">
        <v>149</v>
      </c>
      <c r="B152" s="10"/>
      <c r="C152" s="19">
        <f t="shared" si="28"/>
        <v>0</v>
      </c>
      <c r="D152" s="19">
        <f t="shared" si="29"/>
        <v>1</v>
      </c>
      <c r="E152" s="20">
        <f t="shared" si="30"/>
        <v>0</v>
      </c>
      <c r="F152" s="20">
        <f t="shared" si="31"/>
        <v>1</v>
      </c>
      <c r="G152" s="22">
        <f t="shared" si="32"/>
        <v>0</v>
      </c>
      <c r="H152" s="21">
        <f t="shared" si="33"/>
        <v>0</v>
      </c>
      <c r="I152" s="22">
        <f t="shared" si="34"/>
        <v>1</v>
      </c>
      <c r="J152" s="23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</row>
    <row r="153" spans="1:49" x14ac:dyDescent="0.25">
      <c r="A153" s="7">
        <v>150</v>
      </c>
      <c r="B153" s="10"/>
      <c r="C153" s="19">
        <f t="shared" si="28"/>
        <v>0</v>
      </c>
      <c r="D153" s="19">
        <f t="shared" si="29"/>
        <v>1</v>
      </c>
      <c r="E153" s="20">
        <f t="shared" si="30"/>
        <v>0</v>
      </c>
      <c r="F153" s="20">
        <f t="shared" si="31"/>
        <v>1</v>
      </c>
      <c r="G153" s="22">
        <f t="shared" si="32"/>
        <v>0</v>
      </c>
      <c r="H153" s="21">
        <f t="shared" si="33"/>
        <v>0</v>
      </c>
      <c r="I153" s="22">
        <f t="shared" si="34"/>
        <v>1</v>
      </c>
      <c r="J153" s="23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</row>
    <row r="154" spans="1:49" x14ac:dyDescent="0.25">
      <c r="A154" s="7">
        <v>151</v>
      </c>
      <c r="B154" s="10"/>
      <c r="C154" s="19">
        <f t="shared" si="28"/>
        <v>0</v>
      </c>
      <c r="D154" s="19">
        <f t="shared" si="29"/>
        <v>1</v>
      </c>
      <c r="E154" s="20">
        <f t="shared" si="30"/>
        <v>0</v>
      </c>
      <c r="F154" s="20">
        <f t="shared" si="31"/>
        <v>1</v>
      </c>
      <c r="G154" s="22">
        <f t="shared" si="32"/>
        <v>0</v>
      </c>
      <c r="H154" s="21">
        <f t="shared" si="33"/>
        <v>0</v>
      </c>
      <c r="I154" s="22">
        <f t="shared" si="34"/>
        <v>1</v>
      </c>
      <c r="J154" s="2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</row>
    <row r="155" spans="1:49" x14ac:dyDescent="0.25">
      <c r="A155" s="7">
        <v>152</v>
      </c>
      <c r="B155" s="10"/>
      <c r="C155" s="19">
        <f t="shared" si="28"/>
        <v>0</v>
      </c>
      <c r="D155" s="19">
        <f t="shared" si="29"/>
        <v>1</v>
      </c>
      <c r="E155" s="20">
        <f t="shared" si="30"/>
        <v>0</v>
      </c>
      <c r="F155" s="20">
        <f t="shared" si="31"/>
        <v>1</v>
      </c>
      <c r="G155" s="22">
        <f t="shared" si="32"/>
        <v>0</v>
      </c>
      <c r="H155" s="21">
        <f t="shared" si="33"/>
        <v>0</v>
      </c>
      <c r="I155" s="22">
        <f t="shared" si="34"/>
        <v>1</v>
      </c>
      <c r="J155" s="23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</row>
    <row r="156" spans="1:49" x14ac:dyDescent="0.25">
      <c r="A156" s="7">
        <v>153</v>
      </c>
      <c r="B156" s="10"/>
      <c r="C156" s="19">
        <f t="shared" si="28"/>
        <v>0</v>
      </c>
      <c r="D156" s="19">
        <f t="shared" si="29"/>
        <v>1</v>
      </c>
      <c r="E156" s="20">
        <f t="shared" si="30"/>
        <v>0</v>
      </c>
      <c r="F156" s="20">
        <f t="shared" si="31"/>
        <v>1</v>
      </c>
      <c r="G156" s="22">
        <f t="shared" si="32"/>
        <v>0</v>
      </c>
      <c r="H156" s="21">
        <f t="shared" si="33"/>
        <v>0</v>
      </c>
      <c r="I156" s="22">
        <f t="shared" si="34"/>
        <v>1</v>
      </c>
      <c r="J156" s="23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</row>
    <row r="157" spans="1:49" x14ac:dyDescent="0.25">
      <c r="A157" s="7">
        <v>154</v>
      </c>
      <c r="B157" s="10"/>
      <c r="C157" s="19">
        <f t="shared" si="28"/>
        <v>0</v>
      </c>
      <c r="D157" s="19">
        <f t="shared" si="29"/>
        <v>1</v>
      </c>
      <c r="E157" s="20">
        <f t="shared" si="30"/>
        <v>0</v>
      </c>
      <c r="F157" s="20">
        <f t="shared" si="31"/>
        <v>1</v>
      </c>
      <c r="G157" s="22">
        <f t="shared" si="32"/>
        <v>0</v>
      </c>
      <c r="H157" s="21">
        <f t="shared" si="33"/>
        <v>0</v>
      </c>
      <c r="I157" s="22">
        <f t="shared" si="34"/>
        <v>1</v>
      </c>
      <c r="J157" s="23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</row>
    <row r="158" spans="1:49" x14ac:dyDescent="0.25">
      <c r="A158" s="7">
        <v>155</v>
      </c>
      <c r="B158" s="10"/>
      <c r="C158" s="19">
        <f t="shared" si="28"/>
        <v>0</v>
      </c>
      <c r="D158" s="19">
        <f t="shared" si="29"/>
        <v>1</v>
      </c>
      <c r="E158" s="20">
        <f t="shared" si="30"/>
        <v>0</v>
      </c>
      <c r="F158" s="20">
        <f t="shared" si="31"/>
        <v>1</v>
      </c>
      <c r="G158" s="22">
        <f t="shared" si="32"/>
        <v>0</v>
      </c>
      <c r="H158" s="21">
        <f t="shared" si="33"/>
        <v>0</v>
      </c>
      <c r="I158" s="22">
        <f t="shared" si="34"/>
        <v>1</v>
      </c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</row>
    <row r="159" spans="1:49" x14ac:dyDescent="0.25">
      <c r="A159" s="7">
        <v>156</v>
      </c>
      <c r="B159" s="10"/>
      <c r="C159" s="19">
        <f t="shared" si="28"/>
        <v>0</v>
      </c>
      <c r="D159" s="19">
        <f t="shared" si="29"/>
        <v>1</v>
      </c>
      <c r="E159" s="20">
        <f t="shared" si="30"/>
        <v>0</v>
      </c>
      <c r="F159" s="20">
        <f t="shared" si="31"/>
        <v>1</v>
      </c>
      <c r="G159" s="22">
        <f t="shared" si="32"/>
        <v>0</v>
      </c>
      <c r="H159" s="21">
        <f t="shared" si="33"/>
        <v>0</v>
      </c>
      <c r="I159" s="22">
        <f t="shared" si="34"/>
        <v>1</v>
      </c>
      <c r="J159" s="23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</row>
    <row r="160" spans="1:49" x14ac:dyDescent="0.25">
      <c r="A160" s="7">
        <v>157</v>
      </c>
      <c r="B160" s="10"/>
      <c r="C160" s="19">
        <f t="shared" si="28"/>
        <v>0</v>
      </c>
      <c r="D160" s="19">
        <f t="shared" si="29"/>
        <v>1</v>
      </c>
      <c r="E160" s="20">
        <f t="shared" si="30"/>
        <v>0</v>
      </c>
      <c r="F160" s="20">
        <f t="shared" si="31"/>
        <v>1</v>
      </c>
      <c r="G160" s="22">
        <f t="shared" si="32"/>
        <v>0</v>
      </c>
      <c r="H160" s="21">
        <f t="shared" si="33"/>
        <v>0</v>
      </c>
      <c r="I160" s="22">
        <f t="shared" si="34"/>
        <v>1</v>
      </c>
      <c r="J160" s="23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</row>
    <row r="161" spans="1:49" x14ac:dyDescent="0.25">
      <c r="A161" s="7">
        <v>158</v>
      </c>
      <c r="B161" s="10"/>
      <c r="C161" s="19">
        <f t="shared" si="28"/>
        <v>0</v>
      </c>
      <c r="D161" s="19">
        <f t="shared" si="29"/>
        <v>1</v>
      </c>
      <c r="E161" s="20">
        <f t="shared" si="30"/>
        <v>0</v>
      </c>
      <c r="F161" s="20">
        <f t="shared" si="31"/>
        <v>1</v>
      </c>
      <c r="G161" s="22">
        <f t="shared" si="32"/>
        <v>0</v>
      </c>
      <c r="H161" s="21">
        <f t="shared" si="33"/>
        <v>0</v>
      </c>
      <c r="I161" s="22">
        <f t="shared" si="34"/>
        <v>1</v>
      </c>
      <c r="J161" s="23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</row>
    <row r="162" spans="1:49" x14ac:dyDescent="0.25">
      <c r="A162" s="7">
        <v>159</v>
      </c>
      <c r="B162" s="10"/>
      <c r="C162" s="19">
        <f t="shared" si="28"/>
        <v>0</v>
      </c>
      <c r="D162" s="19">
        <f t="shared" si="29"/>
        <v>1</v>
      </c>
      <c r="E162" s="20">
        <f t="shared" si="30"/>
        <v>0</v>
      </c>
      <c r="F162" s="20">
        <f t="shared" si="31"/>
        <v>1</v>
      </c>
      <c r="G162" s="22">
        <f t="shared" si="32"/>
        <v>0</v>
      </c>
      <c r="H162" s="21">
        <f t="shared" si="33"/>
        <v>0</v>
      </c>
      <c r="I162" s="22">
        <f t="shared" si="34"/>
        <v>1</v>
      </c>
      <c r="J162" s="23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</row>
    <row r="163" spans="1:49" x14ac:dyDescent="0.25">
      <c r="A163" s="7">
        <v>160</v>
      </c>
      <c r="B163" s="10"/>
      <c r="C163" s="19">
        <f t="shared" si="28"/>
        <v>0</v>
      </c>
      <c r="D163" s="19">
        <f t="shared" si="29"/>
        <v>1</v>
      </c>
      <c r="E163" s="20">
        <f t="shared" si="30"/>
        <v>0</v>
      </c>
      <c r="F163" s="20">
        <f t="shared" si="31"/>
        <v>1</v>
      </c>
      <c r="G163" s="22">
        <f t="shared" si="32"/>
        <v>0</v>
      </c>
      <c r="H163" s="21">
        <f t="shared" si="33"/>
        <v>0</v>
      </c>
      <c r="I163" s="22">
        <f t="shared" si="34"/>
        <v>1</v>
      </c>
      <c r="J163" s="23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</row>
    <row r="164" spans="1:49" x14ac:dyDescent="0.25">
      <c r="A164" s="7">
        <v>161</v>
      </c>
      <c r="B164" s="10"/>
      <c r="C164" s="19">
        <f t="shared" ref="C164:C195" si="35">MAX(J164:AW164)</f>
        <v>0</v>
      </c>
      <c r="D164" s="19">
        <f t="shared" ref="D164:D195" si="36">RANK(C164,$C$4:$C$202,)</f>
        <v>1</v>
      </c>
      <c r="E164" s="20">
        <f t="shared" ref="E164:E195" si="37">SUM(J164:AW164)</f>
        <v>0</v>
      </c>
      <c r="F164" s="20">
        <f t="shared" ref="F164:F195" si="38">RANK(E164,$E$4:$E$202,)</f>
        <v>1</v>
      </c>
      <c r="G164" s="22">
        <f t="shared" ref="G164:G195" si="39">COUNTIF(J164:AW164,"&lt;&gt;0")</f>
        <v>0</v>
      </c>
      <c r="H164" s="21">
        <f t="shared" ref="H164:H195" si="40">SUM(E164/MAX(G164,1))</f>
        <v>0</v>
      </c>
      <c r="I164" s="22">
        <f t="shared" ref="I164:I195" si="41">RANK(H164,$H$4:$H$202,)</f>
        <v>1</v>
      </c>
      <c r="J164" s="23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</row>
    <row r="165" spans="1:49" x14ac:dyDescent="0.25">
      <c r="A165" s="7">
        <v>162</v>
      </c>
      <c r="B165" s="10"/>
      <c r="C165" s="19">
        <f t="shared" si="35"/>
        <v>0</v>
      </c>
      <c r="D165" s="19">
        <f t="shared" si="36"/>
        <v>1</v>
      </c>
      <c r="E165" s="20">
        <f t="shared" si="37"/>
        <v>0</v>
      </c>
      <c r="F165" s="20">
        <f t="shared" si="38"/>
        <v>1</v>
      </c>
      <c r="G165" s="22">
        <f t="shared" si="39"/>
        <v>0</v>
      </c>
      <c r="H165" s="21">
        <f t="shared" si="40"/>
        <v>0</v>
      </c>
      <c r="I165" s="22">
        <f t="shared" si="41"/>
        <v>1</v>
      </c>
      <c r="J165" s="23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>
        <v>0</v>
      </c>
      <c r="AW165" s="24">
        <v>0</v>
      </c>
    </row>
    <row r="166" spans="1:49" x14ac:dyDescent="0.25">
      <c r="A166" s="7">
        <v>163</v>
      </c>
      <c r="B166" s="10"/>
      <c r="C166" s="19">
        <f t="shared" si="35"/>
        <v>0</v>
      </c>
      <c r="D166" s="19">
        <f t="shared" si="36"/>
        <v>1</v>
      </c>
      <c r="E166" s="20">
        <f t="shared" si="37"/>
        <v>0</v>
      </c>
      <c r="F166" s="20">
        <f t="shared" si="38"/>
        <v>1</v>
      </c>
      <c r="G166" s="22">
        <f t="shared" si="39"/>
        <v>0</v>
      </c>
      <c r="H166" s="21">
        <f t="shared" si="40"/>
        <v>0</v>
      </c>
      <c r="I166" s="22">
        <f t="shared" si="41"/>
        <v>1</v>
      </c>
      <c r="J166" s="23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</row>
    <row r="167" spans="1:49" x14ac:dyDescent="0.25">
      <c r="A167" s="7">
        <v>164</v>
      </c>
      <c r="B167" s="10"/>
      <c r="C167" s="19">
        <f t="shared" si="35"/>
        <v>0</v>
      </c>
      <c r="D167" s="19">
        <f t="shared" si="36"/>
        <v>1</v>
      </c>
      <c r="E167" s="20">
        <f t="shared" si="37"/>
        <v>0</v>
      </c>
      <c r="F167" s="20">
        <f t="shared" si="38"/>
        <v>1</v>
      </c>
      <c r="G167" s="22">
        <f t="shared" si="39"/>
        <v>0</v>
      </c>
      <c r="H167" s="21">
        <f t="shared" si="40"/>
        <v>0</v>
      </c>
      <c r="I167" s="22">
        <f t="shared" si="41"/>
        <v>1</v>
      </c>
      <c r="J167" s="23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</row>
    <row r="168" spans="1:49" x14ac:dyDescent="0.25">
      <c r="A168" s="7">
        <v>165</v>
      </c>
      <c r="B168" s="10"/>
      <c r="C168" s="19">
        <f t="shared" si="35"/>
        <v>0</v>
      </c>
      <c r="D168" s="19">
        <f t="shared" si="36"/>
        <v>1</v>
      </c>
      <c r="E168" s="20">
        <f t="shared" si="37"/>
        <v>0</v>
      </c>
      <c r="F168" s="20">
        <f t="shared" si="38"/>
        <v>1</v>
      </c>
      <c r="G168" s="22">
        <f t="shared" si="39"/>
        <v>0</v>
      </c>
      <c r="H168" s="21">
        <f t="shared" si="40"/>
        <v>0</v>
      </c>
      <c r="I168" s="22">
        <f t="shared" si="41"/>
        <v>1</v>
      </c>
      <c r="J168" s="23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</row>
    <row r="169" spans="1:49" x14ac:dyDescent="0.25">
      <c r="A169" s="7">
        <v>166</v>
      </c>
      <c r="B169" s="10"/>
      <c r="C169" s="19">
        <f t="shared" si="35"/>
        <v>0</v>
      </c>
      <c r="D169" s="19">
        <f t="shared" si="36"/>
        <v>1</v>
      </c>
      <c r="E169" s="20">
        <f t="shared" si="37"/>
        <v>0</v>
      </c>
      <c r="F169" s="20">
        <f t="shared" si="38"/>
        <v>1</v>
      </c>
      <c r="G169" s="22">
        <f t="shared" si="39"/>
        <v>0</v>
      </c>
      <c r="H169" s="21">
        <f t="shared" si="40"/>
        <v>0</v>
      </c>
      <c r="I169" s="22">
        <f t="shared" si="41"/>
        <v>1</v>
      </c>
      <c r="J169" s="23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</row>
    <row r="170" spans="1:49" x14ac:dyDescent="0.25">
      <c r="A170" s="7">
        <v>167</v>
      </c>
      <c r="B170" s="10"/>
      <c r="C170" s="19">
        <f t="shared" si="35"/>
        <v>0</v>
      </c>
      <c r="D170" s="19">
        <f t="shared" si="36"/>
        <v>1</v>
      </c>
      <c r="E170" s="20">
        <f t="shared" si="37"/>
        <v>0</v>
      </c>
      <c r="F170" s="20">
        <f t="shared" si="38"/>
        <v>1</v>
      </c>
      <c r="G170" s="22">
        <f t="shared" si="39"/>
        <v>0</v>
      </c>
      <c r="H170" s="21">
        <f t="shared" si="40"/>
        <v>0</v>
      </c>
      <c r="I170" s="22">
        <f t="shared" si="41"/>
        <v>1</v>
      </c>
      <c r="J170" s="23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</row>
    <row r="171" spans="1:49" x14ac:dyDescent="0.25">
      <c r="A171" s="7">
        <v>168</v>
      </c>
      <c r="B171" s="10"/>
      <c r="C171" s="19">
        <f t="shared" si="35"/>
        <v>0</v>
      </c>
      <c r="D171" s="19">
        <f t="shared" si="36"/>
        <v>1</v>
      </c>
      <c r="E171" s="20">
        <f t="shared" si="37"/>
        <v>0</v>
      </c>
      <c r="F171" s="20">
        <f t="shared" si="38"/>
        <v>1</v>
      </c>
      <c r="G171" s="22">
        <f t="shared" si="39"/>
        <v>0</v>
      </c>
      <c r="H171" s="21">
        <f t="shared" si="40"/>
        <v>0</v>
      </c>
      <c r="I171" s="22">
        <f t="shared" si="41"/>
        <v>1</v>
      </c>
      <c r="J171" s="23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</row>
    <row r="172" spans="1:49" x14ac:dyDescent="0.25">
      <c r="A172" s="7">
        <v>169</v>
      </c>
      <c r="B172" s="10"/>
      <c r="C172" s="19">
        <f t="shared" si="35"/>
        <v>0</v>
      </c>
      <c r="D172" s="19">
        <f t="shared" si="36"/>
        <v>1</v>
      </c>
      <c r="E172" s="20">
        <f t="shared" si="37"/>
        <v>0</v>
      </c>
      <c r="F172" s="20">
        <f t="shared" si="38"/>
        <v>1</v>
      </c>
      <c r="G172" s="22">
        <f t="shared" si="39"/>
        <v>0</v>
      </c>
      <c r="H172" s="21">
        <f t="shared" si="40"/>
        <v>0</v>
      </c>
      <c r="I172" s="22">
        <f t="shared" si="41"/>
        <v>1</v>
      </c>
      <c r="J172" s="23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</row>
    <row r="173" spans="1:49" x14ac:dyDescent="0.25">
      <c r="A173" s="7">
        <v>170</v>
      </c>
      <c r="B173" s="10"/>
      <c r="C173" s="19">
        <f t="shared" si="35"/>
        <v>0</v>
      </c>
      <c r="D173" s="19">
        <f t="shared" si="36"/>
        <v>1</v>
      </c>
      <c r="E173" s="20">
        <f t="shared" si="37"/>
        <v>0</v>
      </c>
      <c r="F173" s="20">
        <f t="shared" si="38"/>
        <v>1</v>
      </c>
      <c r="G173" s="22">
        <f t="shared" si="39"/>
        <v>0</v>
      </c>
      <c r="H173" s="21">
        <f t="shared" si="40"/>
        <v>0</v>
      </c>
      <c r="I173" s="22">
        <f t="shared" si="41"/>
        <v>1</v>
      </c>
      <c r="J173" s="23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</row>
    <row r="174" spans="1:49" x14ac:dyDescent="0.25">
      <c r="A174" s="7">
        <v>171</v>
      </c>
      <c r="B174" s="10"/>
      <c r="C174" s="19">
        <f t="shared" si="35"/>
        <v>0</v>
      </c>
      <c r="D174" s="19">
        <f t="shared" si="36"/>
        <v>1</v>
      </c>
      <c r="E174" s="20">
        <f t="shared" si="37"/>
        <v>0</v>
      </c>
      <c r="F174" s="20">
        <f t="shared" si="38"/>
        <v>1</v>
      </c>
      <c r="G174" s="22">
        <f t="shared" si="39"/>
        <v>0</v>
      </c>
      <c r="H174" s="21">
        <f t="shared" si="40"/>
        <v>0</v>
      </c>
      <c r="I174" s="22">
        <f t="shared" si="41"/>
        <v>1</v>
      </c>
      <c r="J174" s="23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</row>
    <row r="175" spans="1:49" x14ac:dyDescent="0.25">
      <c r="A175" s="7">
        <v>172</v>
      </c>
      <c r="B175" s="10"/>
      <c r="C175" s="19">
        <f t="shared" si="35"/>
        <v>0</v>
      </c>
      <c r="D175" s="19">
        <f t="shared" si="36"/>
        <v>1</v>
      </c>
      <c r="E175" s="20">
        <f t="shared" si="37"/>
        <v>0</v>
      </c>
      <c r="F175" s="20">
        <f t="shared" si="38"/>
        <v>1</v>
      </c>
      <c r="G175" s="22">
        <f t="shared" si="39"/>
        <v>0</v>
      </c>
      <c r="H175" s="21">
        <f t="shared" si="40"/>
        <v>0</v>
      </c>
      <c r="I175" s="22">
        <f t="shared" si="41"/>
        <v>1</v>
      </c>
      <c r="J175" s="23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</row>
    <row r="176" spans="1:49" x14ac:dyDescent="0.25">
      <c r="A176" s="7">
        <v>173</v>
      </c>
      <c r="B176" s="10"/>
      <c r="C176" s="19">
        <f t="shared" si="35"/>
        <v>0</v>
      </c>
      <c r="D176" s="19">
        <f t="shared" si="36"/>
        <v>1</v>
      </c>
      <c r="E176" s="20">
        <f t="shared" si="37"/>
        <v>0</v>
      </c>
      <c r="F176" s="20">
        <f t="shared" si="38"/>
        <v>1</v>
      </c>
      <c r="G176" s="22">
        <f t="shared" si="39"/>
        <v>0</v>
      </c>
      <c r="H176" s="21">
        <f t="shared" si="40"/>
        <v>0</v>
      </c>
      <c r="I176" s="22">
        <f t="shared" si="41"/>
        <v>1</v>
      </c>
      <c r="J176" s="23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</row>
    <row r="177" spans="1:49" x14ac:dyDescent="0.25">
      <c r="A177" s="7">
        <v>174</v>
      </c>
      <c r="B177" s="10"/>
      <c r="C177" s="19">
        <f t="shared" si="35"/>
        <v>0</v>
      </c>
      <c r="D177" s="19">
        <f t="shared" si="36"/>
        <v>1</v>
      </c>
      <c r="E177" s="20">
        <f t="shared" si="37"/>
        <v>0</v>
      </c>
      <c r="F177" s="20">
        <f t="shared" si="38"/>
        <v>1</v>
      </c>
      <c r="G177" s="22">
        <f t="shared" si="39"/>
        <v>0</v>
      </c>
      <c r="H177" s="21">
        <f t="shared" si="40"/>
        <v>0</v>
      </c>
      <c r="I177" s="22">
        <f t="shared" si="41"/>
        <v>1</v>
      </c>
      <c r="J177" s="23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</row>
    <row r="178" spans="1:49" x14ac:dyDescent="0.25">
      <c r="A178" s="7">
        <v>175</v>
      </c>
      <c r="B178" s="10"/>
      <c r="C178" s="19">
        <f t="shared" si="35"/>
        <v>0</v>
      </c>
      <c r="D178" s="19">
        <f t="shared" si="36"/>
        <v>1</v>
      </c>
      <c r="E178" s="20">
        <f t="shared" si="37"/>
        <v>0</v>
      </c>
      <c r="F178" s="20">
        <f t="shared" si="38"/>
        <v>1</v>
      </c>
      <c r="G178" s="22">
        <f t="shared" si="39"/>
        <v>0</v>
      </c>
      <c r="H178" s="21">
        <f t="shared" si="40"/>
        <v>0</v>
      </c>
      <c r="I178" s="22">
        <f t="shared" si="41"/>
        <v>1</v>
      </c>
      <c r="J178" s="23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</row>
    <row r="179" spans="1:49" x14ac:dyDescent="0.25">
      <c r="A179" s="7">
        <v>176</v>
      </c>
      <c r="B179" s="10"/>
      <c r="C179" s="19">
        <f t="shared" si="35"/>
        <v>0</v>
      </c>
      <c r="D179" s="19">
        <f t="shared" si="36"/>
        <v>1</v>
      </c>
      <c r="E179" s="20">
        <f t="shared" si="37"/>
        <v>0</v>
      </c>
      <c r="F179" s="20">
        <f t="shared" si="38"/>
        <v>1</v>
      </c>
      <c r="G179" s="22">
        <f t="shared" si="39"/>
        <v>0</v>
      </c>
      <c r="H179" s="21">
        <f t="shared" si="40"/>
        <v>0</v>
      </c>
      <c r="I179" s="22">
        <f t="shared" si="41"/>
        <v>1</v>
      </c>
      <c r="J179" s="23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</row>
    <row r="180" spans="1:49" x14ac:dyDescent="0.25">
      <c r="A180" s="7">
        <v>177</v>
      </c>
      <c r="B180" s="10"/>
      <c r="C180" s="19">
        <f t="shared" si="35"/>
        <v>0</v>
      </c>
      <c r="D180" s="19">
        <f t="shared" si="36"/>
        <v>1</v>
      </c>
      <c r="E180" s="20">
        <f t="shared" si="37"/>
        <v>0</v>
      </c>
      <c r="F180" s="20">
        <f t="shared" si="38"/>
        <v>1</v>
      </c>
      <c r="G180" s="22">
        <f t="shared" si="39"/>
        <v>0</v>
      </c>
      <c r="H180" s="21">
        <f t="shared" si="40"/>
        <v>0</v>
      </c>
      <c r="I180" s="22">
        <f t="shared" si="41"/>
        <v>1</v>
      </c>
      <c r="J180" s="23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</row>
    <row r="181" spans="1:49" x14ac:dyDescent="0.25">
      <c r="A181" s="7">
        <v>178</v>
      </c>
      <c r="B181" s="10"/>
      <c r="C181" s="19">
        <f t="shared" si="35"/>
        <v>0</v>
      </c>
      <c r="D181" s="19">
        <f t="shared" si="36"/>
        <v>1</v>
      </c>
      <c r="E181" s="20">
        <f t="shared" si="37"/>
        <v>0</v>
      </c>
      <c r="F181" s="20">
        <f t="shared" si="38"/>
        <v>1</v>
      </c>
      <c r="G181" s="22">
        <f t="shared" si="39"/>
        <v>0</v>
      </c>
      <c r="H181" s="21">
        <f t="shared" si="40"/>
        <v>0</v>
      </c>
      <c r="I181" s="22">
        <f t="shared" si="41"/>
        <v>1</v>
      </c>
      <c r="J181" s="23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</row>
    <row r="182" spans="1:49" x14ac:dyDescent="0.25">
      <c r="A182" s="7">
        <v>179</v>
      </c>
      <c r="B182" s="10"/>
      <c r="C182" s="19">
        <f t="shared" si="35"/>
        <v>0</v>
      </c>
      <c r="D182" s="19">
        <f t="shared" si="36"/>
        <v>1</v>
      </c>
      <c r="E182" s="20">
        <f t="shared" si="37"/>
        <v>0</v>
      </c>
      <c r="F182" s="20">
        <f t="shared" si="38"/>
        <v>1</v>
      </c>
      <c r="G182" s="22">
        <f t="shared" si="39"/>
        <v>0</v>
      </c>
      <c r="H182" s="21">
        <f t="shared" si="40"/>
        <v>0</v>
      </c>
      <c r="I182" s="22">
        <f t="shared" si="41"/>
        <v>1</v>
      </c>
      <c r="J182" s="23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</row>
    <row r="183" spans="1:49" x14ac:dyDescent="0.25">
      <c r="A183" s="7">
        <v>180</v>
      </c>
      <c r="B183" s="10"/>
      <c r="C183" s="19">
        <f t="shared" si="35"/>
        <v>0</v>
      </c>
      <c r="D183" s="19">
        <f t="shared" si="36"/>
        <v>1</v>
      </c>
      <c r="E183" s="20">
        <f t="shared" si="37"/>
        <v>0</v>
      </c>
      <c r="F183" s="20">
        <f t="shared" si="38"/>
        <v>1</v>
      </c>
      <c r="G183" s="22">
        <f t="shared" si="39"/>
        <v>0</v>
      </c>
      <c r="H183" s="21">
        <f t="shared" si="40"/>
        <v>0</v>
      </c>
      <c r="I183" s="22">
        <f t="shared" si="41"/>
        <v>1</v>
      </c>
      <c r="J183" s="23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</row>
    <row r="184" spans="1:49" x14ac:dyDescent="0.25">
      <c r="A184" s="7">
        <v>181</v>
      </c>
      <c r="B184" s="10"/>
      <c r="C184" s="19">
        <f t="shared" si="35"/>
        <v>0</v>
      </c>
      <c r="D184" s="19">
        <f t="shared" si="36"/>
        <v>1</v>
      </c>
      <c r="E184" s="20">
        <f t="shared" si="37"/>
        <v>0</v>
      </c>
      <c r="F184" s="20">
        <f t="shared" si="38"/>
        <v>1</v>
      </c>
      <c r="G184" s="22">
        <f t="shared" si="39"/>
        <v>0</v>
      </c>
      <c r="H184" s="21">
        <f t="shared" si="40"/>
        <v>0</v>
      </c>
      <c r="I184" s="22">
        <f t="shared" si="41"/>
        <v>1</v>
      </c>
      <c r="J184" s="23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</row>
    <row r="185" spans="1:49" x14ac:dyDescent="0.25">
      <c r="A185" s="7">
        <v>182</v>
      </c>
      <c r="B185" s="10"/>
      <c r="C185" s="19">
        <f t="shared" si="35"/>
        <v>0</v>
      </c>
      <c r="D185" s="19">
        <f t="shared" si="36"/>
        <v>1</v>
      </c>
      <c r="E185" s="20">
        <f t="shared" si="37"/>
        <v>0</v>
      </c>
      <c r="F185" s="20">
        <f t="shared" si="38"/>
        <v>1</v>
      </c>
      <c r="G185" s="22">
        <f t="shared" si="39"/>
        <v>0</v>
      </c>
      <c r="H185" s="21">
        <f t="shared" si="40"/>
        <v>0</v>
      </c>
      <c r="I185" s="22">
        <f t="shared" si="41"/>
        <v>1</v>
      </c>
      <c r="J185" s="23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</row>
    <row r="186" spans="1:49" x14ac:dyDescent="0.25">
      <c r="A186" s="7">
        <v>183</v>
      </c>
      <c r="B186" s="10"/>
      <c r="C186" s="19">
        <f t="shared" si="35"/>
        <v>0</v>
      </c>
      <c r="D186" s="19">
        <f t="shared" si="36"/>
        <v>1</v>
      </c>
      <c r="E186" s="20">
        <f t="shared" si="37"/>
        <v>0</v>
      </c>
      <c r="F186" s="20">
        <f t="shared" si="38"/>
        <v>1</v>
      </c>
      <c r="G186" s="22">
        <f t="shared" si="39"/>
        <v>0</v>
      </c>
      <c r="H186" s="21">
        <f t="shared" si="40"/>
        <v>0</v>
      </c>
      <c r="I186" s="22">
        <f t="shared" si="41"/>
        <v>1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</row>
    <row r="187" spans="1:49" x14ac:dyDescent="0.25">
      <c r="A187" s="7">
        <v>184</v>
      </c>
      <c r="B187" s="10"/>
      <c r="C187" s="19">
        <f t="shared" si="35"/>
        <v>0</v>
      </c>
      <c r="D187" s="19">
        <f t="shared" si="36"/>
        <v>1</v>
      </c>
      <c r="E187" s="20">
        <f t="shared" si="37"/>
        <v>0</v>
      </c>
      <c r="F187" s="20">
        <f t="shared" si="38"/>
        <v>1</v>
      </c>
      <c r="G187" s="22">
        <f t="shared" si="39"/>
        <v>0</v>
      </c>
      <c r="H187" s="21">
        <f t="shared" si="40"/>
        <v>0</v>
      </c>
      <c r="I187" s="22">
        <f t="shared" si="41"/>
        <v>1</v>
      </c>
      <c r="J187" s="23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</row>
    <row r="188" spans="1:49" x14ac:dyDescent="0.25">
      <c r="A188" s="7">
        <v>185</v>
      </c>
      <c r="B188" s="10"/>
      <c r="C188" s="19">
        <f t="shared" si="35"/>
        <v>0</v>
      </c>
      <c r="D188" s="19">
        <f t="shared" si="36"/>
        <v>1</v>
      </c>
      <c r="E188" s="20">
        <f t="shared" si="37"/>
        <v>0</v>
      </c>
      <c r="F188" s="20">
        <f t="shared" si="38"/>
        <v>1</v>
      </c>
      <c r="G188" s="22">
        <f t="shared" si="39"/>
        <v>0</v>
      </c>
      <c r="H188" s="21">
        <f t="shared" si="40"/>
        <v>0</v>
      </c>
      <c r="I188" s="22">
        <f t="shared" si="41"/>
        <v>1</v>
      </c>
      <c r="J188" s="23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</row>
    <row r="189" spans="1:49" x14ac:dyDescent="0.25">
      <c r="A189" s="7">
        <v>186</v>
      </c>
      <c r="B189" s="10"/>
      <c r="C189" s="19">
        <f t="shared" si="35"/>
        <v>0</v>
      </c>
      <c r="D189" s="19">
        <f t="shared" si="36"/>
        <v>1</v>
      </c>
      <c r="E189" s="20">
        <f t="shared" si="37"/>
        <v>0</v>
      </c>
      <c r="F189" s="20">
        <f t="shared" si="38"/>
        <v>1</v>
      </c>
      <c r="G189" s="22">
        <f t="shared" si="39"/>
        <v>0</v>
      </c>
      <c r="H189" s="21">
        <f t="shared" si="40"/>
        <v>0</v>
      </c>
      <c r="I189" s="22">
        <f t="shared" si="41"/>
        <v>1</v>
      </c>
      <c r="J189" s="23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</row>
    <row r="190" spans="1:49" x14ac:dyDescent="0.25">
      <c r="A190" s="7">
        <v>187</v>
      </c>
      <c r="B190" s="10"/>
      <c r="C190" s="19">
        <f t="shared" si="35"/>
        <v>0</v>
      </c>
      <c r="D190" s="19">
        <f t="shared" si="36"/>
        <v>1</v>
      </c>
      <c r="E190" s="20">
        <f t="shared" si="37"/>
        <v>0</v>
      </c>
      <c r="F190" s="20">
        <f t="shared" si="38"/>
        <v>1</v>
      </c>
      <c r="G190" s="22">
        <f t="shared" si="39"/>
        <v>0</v>
      </c>
      <c r="H190" s="21">
        <f t="shared" si="40"/>
        <v>0</v>
      </c>
      <c r="I190" s="22">
        <f t="shared" si="41"/>
        <v>1</v>
      </c>
      <c r="J190" s="23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</row>
    <row r="191" spans="1:49" x14ac:dyDescent="0.25">
      <c r="A191" s="7">
        <v>188</v>
      </c>
      <c r="B191" s="10"/>
      <c r="C191" s="19">
        <f t="shared" si="35"/>
        <v>0</v>
      </c>
      <c r="D191" s="19">
        <f t="shared" si="36"/>
        <v>1</v>
      </c>
      <c r="E191" s="20">
        <f t="shared" si="37"/>
        <v>0</v>
      </c>
      <c r="F191" s="20">
        <f t="shared" si="38"/>
        <v>1</v>
      </c>
      <c r="G191" s="22">
        <f t="shared" si="39"/>
        <v>0</v>
      </c>
      <c r="H191" s="21">
        <f t="shared" si="40"/>
        <v>0</v>
      </c>
      <c r="I191" s="22">
        <f t="shared" si="41"/>
        <v>1</v>
      </c>
      <c r="J191" s="23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</row>
    <row r="192" spans="1:49" x14ac:dyDescent="0.25">
      <c r="A192" s="7">
        <v>189</v>
      </c>
      <c r="B192" s="10"/>
      <c r="C192" s="19">
        <f t="shared" si="35"/>
        <v>0</v>
      </c>
      <c r="D192" s="19">
        <f t="shared" si="36"/>
        <v>1</v>
      </c>
      <c r="E192" s="20">
        <f t="shared" si="37"/>
        <v>0</v>
      </c>
      <c r="F192" s="20">
        <f t="shared" si="38"/>
        <v>1</v>
      </c>
      <c r="G192" s="22">
        <f t="shared" si="39"/>
        <v>0</v>
      </c>
      <c r="H192" s="21">
        <f t="shared" si="40"/>
        <v>0</v>
      </c>
      <c r="I192" s="22">
        <f t="shared" si="41"/>
        <v>1</v>
      </c>
      <c r="J192" s="23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</row>
    <row r="193" spans="1:49" x14ac:dyDescent="0.25">
      <c r="A193" s="7">
        <v>190</v>
      </c>
      <c r="B193" s="10"/>
      <c r="C193" s="19">
        <f t="shared" si="35"/>
        <v>0</v>
      </c>
      <c r="D193" s="19">
        <f t="shared" si="36"/>
        <v>1</v>
      </c>
      <c r="E193" s="20">
        <f t="shared" si="37"/>
        <v>0</v>
      </c>
      <c r="F193" s="20">
        <f t="shared" si="38"/>
        <v>1</v>
      </c>
      <c r="G193" s="22">
        <f t="shared" si="39"/>
        <v>0</v>
      </c>
      <c r="H193" s="21">
        <f t="shared" si="40"/>
        <v>0</v>
      </c>
      <c r="I193" s="22">
        <f t="shared" si="41"/>
        <v>1</v>
      </c>
      <c r="J193" s="23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</row>
    <row r="194" spans="1:49" x14ac:dyDescent="0.25">
      <c r="A194" s="7">
        <v>191</v>
      </c>
      <c r="B194" s="10"/>
      <c r="C194" s="19">
        <f t="shared" si="35"/>
        <v>0</v>
      </c>
      <c r="D194" s="19">
        <f t="shared" si="36"/>
        <v>1</v>
      </c>
      <c r="E194" s="20">
        <f t="shared" si="37"/>
        <v>0</v>
      </c>
      <c r="F194" s="20">
        <f t="shared" si="38"/>
        <v>1</v>
      </c>
      <c r="G194" s="22">
        <f t="shared" si="39"/>
        <v>0</v>
      </c>
      <c r="H194" s="21">
        <f t="shared" si="40"/>
        <v>0</v>
      </c>
      <c r="I194" s="22">
        <f t="shared" si="41"/>
        <v>1</v>
      </c>
      <c r="J194" s="23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</row>
    <row r="195" spans="1:49" x14ac:dyDescent="0.25">
      <c r="A195" s="7">
        <v>192</v>
      </c>
      <c r="B195" s="10"/>
      <c r="C195" s="19">
        <f t="shared" si="35"/>
        <v>0</v>
      </c>
      <c r="D195" s="19">
        <f t="shared" si="36"/>
        <v>1</v>
      </c>
      <c r="E195" s="20">
        <f t="shared" si="37"/>
        <v>0</v>
      </c>
      <c r="F195" s="20">
        <f t="shared" si="38"/>
        <v>1</v>
      </c>
      <c r="G195" s="22">
        <f t="shared" si="39"/>
        <v>0</v>
      </c>
      <c r="H195" s="21">
        <f t="shared" si="40"/>
        <v>0</v>
      </c>
      <c r="I195" s="22">
        <f t="shared" si="41"/>
        <v>1</v>
      </c>
      <c r="J195" s="23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</row>
    <row r="196" spans="1:49" x14ac:dyDescent="0.25">
      <c r="A196" s="7">
        <v>193</v>
      </c>
      <c r="B196" s="10"/>
      <c r="C196" s="19">
        <f t="shared" ref="C196:C202" si="42">MAX(J196:AW196)</f>
        <v>0</v>
      </c>
      <c r="D196" s="19">
        <f t="shared" ref="D196:D202" si="43">RANK(C196,$C$4:$C$202,)</f>
        <v>1</v>
      </c>
      <c r="E196" s="20">
        <f t="shared" ref="E196:E202" si="44">SUM(J196:AW196)</f>
        <v>0</v>
      </c>
      <c r="F196" s="20">
        <f t="shared" ref="F196:F202" si="45">RANK(E196,$E$4:$E$202,)</f>
        <v>1</v>
      </c>
      <c r="G196" s="22">
        <f t="shared" ref="G196:G202" si="46">COUNTIF(J196:AW196,"&lt;&gt;0")</f>
        <v>0</v>
      </c>
      <c r="H196" s="21">
        <f t="shared" ref="H196:H202" si="47">SUM(E196/MAX(G196,1))</f>
        <v>0</v>
      </c>
      <c r="I196" s="22">
        <f t="shared" ref="I196:I202" si="48">RANK(H196,$H$4:$H$202,)</f>
        <v>1</v>
      </c>
      <c r="J196" s="23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</row>
    <row r="197" spans="1:49" x14ac:dyDescent="0.25">
      <c r="A197" s="7">
        <v>194</v>
      </c>
      <c r="B197" s="10"/>
      <c r="C197" s="19">
        <f t="shared" si="42"/>
        <v>0</v>
      </c>
      <c r="D197" s="19">
        <f t="shared" si="43"/>
        <v>1</v>
      </c>
      <c r="E197" s="20">
        <f t="shared" si="44"/>
        <v>0</v>
      </c>
      <c r="F197" s="20">
        <f t="shared" si="45"/>
        <v>1</v>
      </c>
      <c r="G197" s="22">
        <f t="shared" si="46"/>
        <v>0</v>
      </c>
      <c r="H197" s="21">
        <f t="shared" si="47"/>
        <v>0</v>
      </c>
      <c r="I197" s="22">
        <f t="shared" si="48"/>
        <v>1</v>
      </c>
      <c r="J197" s="23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</row>
    <row r="198" spans="1:49" x14ac:dyDescent="0.25">
      <c r="A198" s="7">
        <v>195</v>
      </c>
      <c r="B198" s="10"/>
      <c r="C198" s="19">
        <f t="shared" si="42"/>
        <v>0</v>
      </c>
      <c r="D198" s="19">
        <f t="shared" si="43"/>
        <v>1</v>
      </c>
      <c r="E198" s="20">
        <f t="shared" si="44"/>
        <v>0</v>
      </c>
      <c r="F198" s="20">
        <f t="shared" si="45"/>
        <v>1</v>
      </c>
      <c r="G198" s="22">
        <f t="shared" si="46"/>
        <v>0</v>
      </c>
      <c r="H198" s="21">
        <f t="shared" si="47"/>
        <v>0</v>
      </c>
      <c r="I198" s="22">
        <f t="shared" si="48"/>
        <v>1</v>
      </c>
      <c r="J198" s="23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</row>
    <row r="199" spans="1:49" x14ac:dyDescent="0.25">
      <c r="A199" s="7">
        <v>196</v>
      </c>
      <c r="B199" s="10"/>
      <c r="C199" s="19">
        <f t="shared" si="42"/>
        <v>0</v>
      </c>
      <c r="D199" s="19">
        <f t="shared" si="43"/>
        <v>1</v>
      </c>
      <c r="E199" s="20">
        <f t="shared" si="44"/>
        <v>0</v>
      </c>
      <c r="F199" s="20">
        <f t="shared" si="45"/>
        <v>1</v>
      </c>
      <c r="G199" s="22">
        <f t="shared" si="46"/>
        <v>0</v>
      </c>
      <c r="H199" s="21">
        <f t="shared" si="47"/>
        <v>0</v>
      </c>
      <c r="I199" s="22">
        <f t="shared" si="48"/>
        <v>1</v>
      </c>
      <c r="J199" s="23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0</v>
      </c>
      <c r="AW199" s="24">
        <v>0</v>
      </c>
    </row>
    <row r="200" spans="1:49" x14ac:dyDescent="0.25">
      <c r="A200" s="7">
        <v>197</v>
      </c>
      <c r="B200" s="10"/>
      <c r="C200" s="19">
        <f t="shared" si="42"/>
        <v>0</v>
      </c>
      <c r="D200" s="19">
        <f t="shared" si="43"/>
        <v>1</v>
      </c>
      <c r="E200" s="20">
        <f t="shared" si="44"/>
        <v>0</v>
      </c>
      <c r="F200" s="20">
        <f t="shared" si="45"/>
        <v>1</v>
      </c>
      <c r="G200" s="22">
        <f t="shared" si="46"/>
        <v>0</v>
      </c>
      <c r="H200" s="21">
        <f t="shared" si="47"/>
        <v>0</v>
      </c>
      <c r="I200" s="22">
        <f t="shared" si="48"/>
        <v>1</v>
      </c>
      <c r="J200" s="23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</row>
    <row r="201" spans="1:49" x14ac:dyDescent="0.25">
      <c r="A201" s="7">
        <v>198</v>
      </c>
      <c r="B201" s="10"/>
      <c r="C201" s="19">
        <f t="shared" si="42"/>
        <v>0</v>
      </c>
      <c r="D201" s="19">
        <f t="shared" si="43"/>
        <v>1</v>
      </c>
      <c r="E201" s="20">
        <f t="shared" si="44"/>
        <v>0</v>
      </c>
      <c r="F201" s="20">
        <f t="shared" si="45"/>
        <v>1</v>
      </c>
      <c r="G201" s="22">
        <f t="shared" si="46"/>
        <v>0</v>
      </c>
      <c r="H201" s="21">
        <f t="shared" si="47"/>
        <v>0</v>
      </c>
      <c r="I201" s="22">
        <f t="shared" si="48"/>
        <v>1</v>
      </c>
      <c r="J201" s="23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</row>
    <row r="202" spans="1:49" x14ac:dyDescent="0.25">
      <c r="A202" s="7">
        <v>199</v>
      </c>
      <c r="B202" s="10"/>
      <c r="C202" s="19">
        <f t="shared" si="42"/>
        <v>0</v>
      </c>
      <c r="D202" s="19">
        <f t="shared" si="43"/>
        <v>1</v>
      </c>
      <c r="E202" s="20">
        <f t="shared" si="44"/>
        <v>0</v>
      </c>
      <c r="F202" s="20">
        <f t="shared" si="45"/>
        <v>1</v>
      </c>
      <c r="G202" s="22">
        <f t="shared" si="46"/>
        <v>0</v>
      </c>
      <c r="H202" s="21">
        <f t="shared" si="47"/>
        <v>0</v>
      </c>
      <c r="I202" s="22">
        <f t="shared" si="48"/>
        <v>1</v>
      </c>
      <c r="J202" s="23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</row>
  </sheetData>
  <autoFilter ref="B3:AX202"/>
  <mergeCells count="6">
    <mergeCell ref="C1:D1"/>
    <mergeCell ref="E1:F1"/>
    <mergeCell ref="G1:I1"/>
    <mergeCell ref="C2:D2"/>
    <mergeCell ref="E2:F2"/>
    <mergeCell ref="G2:I2"/>
  </mergeCells>
  <conditionalFormatting sqref="J203:AW1048576">
    <cfRule type="top10" dxfId="11" priority="4" rank="3"/>
    <cfRule type="top10" dxfId="10" priority="5" rank="3"/>
  </conditionalFormatting>
  <conditionalFormatting sqref="J203:AW251">
    <cfRule type="top10" dxfId="9" priority="6" rank="3"/>
  </conditionalFormatting>
  <conditionalFormatting sqref="J4:AW202">
    <cfRule type="top10" dxfId="8" priority="1" rank="3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zoomScale="120" zoomScaleNormal="12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I189" sqref="I189"/>
    </sheetView>
  </sheetViews>
  <sheetFormatPr defaultColWidth="8.5703125" defaultRowHeight="15" x14ac:dyDescent="0.25"/>
  <cols>
    <col min="1" max="1" width="4.85546875" customWidth="1"/>
    <col min="2" max="2" width="18.42578125" style="1" customWidth="1"/>
    <col min="3" max="4" width="7.42578125" style="1" customWidth="1"/>
    <col min="5" max="5" width="11.5703125" style="2" customWidth="1"/>
    <col min="6" max="6" width="10.5703125" style="3" customWidth="1"/>
    <col min="7" max="7" width="5.42578125" style="4" customWidth="1"/>
    <col min="8" max="8" width="7.5703125" style="5" customWidth="1"/>
    <col min="9" max="9" width="7.42578125" style="6" customWidth="1"/>
    <col min="10" max="49" width="4.5703125" customWidth="1"/>
    <col min="51" max="51" width="25.5703125" customWidth="1"/>
  </cols>
  <sheetData>
    <row r="1" spans="1:49" ht="24.2" customHeight="1" x14ac:dyDescent="0.25">
      <c r="A1" s="7"/>
      <c r="B1" s="8" t="s">
        <v>0</v>
      </c>
      <c r="C1" s="29">
        <f>SUM('Muži - výsledky'!G4:G202)+SUM('Ženy - výsledky'!G4:G202)+SUM('Chlapci - výsledky'!G4:G202)+SUM('Dívky - výsledky'!G4:G202)</f>
        <v>1001</v>
      </c>
      <c r="D1" s="29"/>
      <c r="E1" s="30" t="s">
        <v>1</v>
      </c>
      <c r="F1" s="30"/>
      <c r="G1" s="31">
        <f>SUM('Muži - výsledky'!E4:E202)+SUM('Ženy - výsledky'!E4:E202)+SUM('Dívky - výsledky'!E4:E202)+SUM('Chlapci - výsledky'!E4:E202)</f>
        <v>64505</v>
      </c>
      <c r="H1" s="31"/>
      <c r="I1" s="31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8" customHeight="1" x14ac:dyDescent="0.25">
      <c r="A2" s="7"/>
      <c r="B2" s="11"/>
      <c r="C2" s="32" t="s">
        <v>2</v>
      </c>
      <c r="D2" s="32"/>
      <c r="E2" s="33" t="s">
        <v>3</v>
      </c>
      <c r="F2" s="33"/>
      <c r="G2" s="34" t="s">
        <v>4</v>
      </c>
      <c r="H2" s="34"/>
      <c r="I2" s="34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20.45" customHeight="1" x14ac:dyDescent="0.25">
      <c r="A3" s="7" t="s">
        <v>5</v>
      </c>
      <c r="B3" s="25" t="s">
        <v>6</v>
      </c>
      <c r="C3" s="12" t="s">
        <v>7</v>
      </c>
      <c r="D3" s="12" t="s">
        <v>8</v>
      </c>
      <c r="E3" s="14" t="s">
        <v>9</v>
      </c>
      <c r="F3" s="15" t="s">
        <v>8</v>
      </c>
      <c r="G3" s="13" t="s">
        <v>10</v>
      </c>
      <c r="H3" s="16" t="s">
        <v>11</v>
      </c>
      <c r="I3" s="13" t="s">
        <v>8</v>
      </c>
      <c r="J3" s="17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X3" s="18" t="s">
        <v>26</v>
      </c>
      <c r="Y3" s="18" t="s">
        <v>27</v>
      </c>
      <c r="Z3" s="18" t="s">
        <v>28</v>
      </c>
      <c r="AA3" s="18" t="s">
        <v>29</v>
      </c>
      <c r="AB3" s="18" t="s">
        <v>30</v>
      </c>
      <c r="AC3" s="18" t="s">
        <v>31</v>
      </c>
      <c r="AD3" s="18" t="s">
        <v>32</v>
      </c>
      <c r="AE3" s="18" t="s">
        <v>33</v>
      </c>
      <c r="AF3" s="18" t="s">
        <v>34</v>
      </c>
      <c r="AG3" s="18" t="s">
        <v>35</v>
      </c>
      <c r="AH3" s="18" t="s">
        <v>36</v>
      </c>
      <c r="AI3" s="18" t="s">
        <v>37</v>
      </c>
      <c r="AJ3" s="18" t="s">
        <v>38</v>
      </c>
      <c r="AK3" s="18" t="s">
        <v>39</v>
      </c>
      <c r="AL3" s="18" t="s">
        <v>40</v>
      </c>
      <c r="AM3" s="18" t="s">
        <v>41</v>
      </c>
      <c r="AN3" s="18" t="s">
        <v>42</v>
      </c>
      <c r="AO3" s="18" t="s">
        <v>43</v>
      </c>
      <c r="AP3" s="18" t="s">
        <v>44</v>
      </c>
      <c r="AQ3" s="18" t="s">
        <v>45</v>
      </c>
      <c r="AR3" s="18" t="s">
        <v>46</v>
      </c>
      <c r="AS3" s="18" t="s">
        <v>47</v>
      </c>
      <c r="AT3" s="18" t="s">
        <v>48</v>
      </c>
      <c r="AU3" s="18" t="s">
        <v>49</v>
      </c>
      <c r="AV3" s="18" t="s">
        <v>50</v>
      </c>
      <c r="AW3" s="18" t="s">
        <v>51</v>
      </c>
    </row>
    <row r="4" spans="1:49" x14ac:dyDescent="0.25">
      <c r="A4" s="7">
        <v>1</v>
      </c>
      <c r="B4" s="10"/>
      <c r="C4" s="19">
        <f t="shared" ref="C4:C35" si="0">MAX(J4:AW4)</f>
        <v>0</v>
      </c>
      <c r="D4" s="19">
        <f t="shared" ref="D4:D35" si="1">RANK(C4,$C$4:$C$202,)</f>
        <v>1</v>
      </c>
      <c r="E4" s="20">
        <f t="shared" ref="E4:E35" si="2">SUM(J4:AW4)</f>
        <v>0</v>
      </c>
      <c r="F4" s="20">
        <f t="shared" ref="F4:F35" si="3">RANK(E4,$E$4:$E$202,)</f>
        <v>1</v>
      </c>
      <c r="G4" s="22">
        <f t="shared" ref="G4:G35" si="4">COUNTIF(J4:AW4,"&lt;&gt;0")</f>
        <v>0</v>
      </c>
      <c r="H4" s="21">
        <f t="shared" ref="H4:H35" si="5">SUM(E4/MAX(G4,1))</f>
        <v>0</v>
      </c>
      <c r="I4" s="22">
        <f t="shared" ref="I4:I35" si="6">RANK(H4,$H$4:$H$202,)</f>
        <v>1</v>
      </c>
      <c r="J4" s="23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</row>
    <row r="5" spans="1:49" x14ac:dyDescent="0.25">
      <c r="A5" s="7">
        <v>2</v>
      </c>
      <c r="B5" s="10"/>
      <c r="C5" s="19">
        <f t="shared" si="0"/>
        <v>0</v>
      </c>
      <c r="D5" s="19">
        <f t="shared" si="1"/>
        <v>1</v>
      </c>
      <c r="E5" s="20">
        <f t="shared" si="2"/>
        <v>0</v>
      </c>
      <c r="F5" s="20">
        <f t="shared" si="3"/>
        <v>1</v>
      </c>
      <c r="G5" s="22">
        <f t="shared" si="4"/>
        <v>0</v>
      </c>
      <c r="H5" s="21">
        <f t="shared" si="5"/>
        <v>0</v>
      </c>
      <c r="I5" s="22">
        <f t="shared" si="6"/>
        <v>1</v>
      </c>
      <c r="J5" s="23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x14ac:dyDescent="0.25">
      <c r="A6" s="7">
        <v>3</v>
      </c>
      <c r="B6" s="10"/>
      <c r="C6" s="19">
        <f t="shared" si="0"/>
        <v>0</v>
      </c>
      <c r="D6" s="19">
        <f t="shared" si="1"/>
        <v>1</v>
      </c>
      <c r="E6" s="20">
        <f t="shared" si="2"/>
        <v>0</v>
      </c>
      <c r="F6" s="20">
        <f t="shared" si="3"/>
        <v>1</v>
      </c>
      <c r="G6" s="22">
        <f t="shared" si="4"/>
        <v>0</v>
      </c>
      <c r="H6" s="21">
        <f t="shared" si="5"/>
        <v>0</v>
      </c>
      <c r="I6" s="22">
        <f t="shared" si="6"/>
        <v>1</v>
      </c>
      <c r="J6" s="23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</row>
    <row r="7" spans="1:49" x14ac:dyDescent="0.25">
      <c r="A7" s="7">
        <v>4</v>
      </c>
      <c r="B7" s="10"/>
      <c r="C7" s="19">
        <f t="shared" si="0"/>
        <v>0</v>
      </c>
      <c r="D7" s="19">
        <f t="shared" si="1"/>
        <v>1</v>
      </c>
      <c r="E7" s="20">
        <f t="shared" si="2"/>
        <v>0</v>
      </c>
      <c r="F7" s="20">
        <f t="shared" si="3"/>
        <v>1</v>
      </c>
      <c r="G7" s="22">
        <f t="shared" si="4"/>
        <v>0</v>
      </c>
      <c r="H7" s="21">
        <f t="shared" si="5"/>
        <v>0</v>
      </c>
      <c r="I7" s="22">
        <f t="shared" si="6"/>
        <v>1</v>
      </c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</row>
    <row r="8" spans="1:49" x14ac:dyDescent="0.25">
      <c r="A8" s="7">
        <v>5</v>
      </c>
      <c r="B8" s="10"/>
      <c r="C8" s="19">
        <f t="shared" si="0"/>
        <v>0</v>
      </c>
      <c r="D8" s="19">
        <f t="shared" si="1"/>
        <v>1</v>
      </c>
      <c r="E8" s="20">
        <f t="shared" si="2"/>
        <v>0</v>
      </c>
      <c r="F8" s="20">
        <f t="shared" si="3"/>
        <v>1</v>
      </c>
      <c r="G8" s="22">
        <f t="shared" si="4"/>
        <v>0</v>
      </c>
      <c r="H8" s="21">
        <f t="shared" si="5"/>
        <v>0</v>
      </c>
      <c r="I8" s="22">
        <f t="shared" si="6"/>
        <v>1</v>
      </c>
      <c r="J8" s="23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</row>
    <row r="9" spans="1:49" x14ac:dyDescent="0.25">
      <c r="A9" s="7">
        <v>6</v>
      </c>
      <c r="B9" s="10"/>
      <c r="C9" s="19">
        <f t="shared" si="0"/>
        <v>0</v>
      </c>
      <c r="D9" s="19">
        <f t="shared" si="1"/>
        <v>1</v>
      </c>
      <c r="E9" s="20">
        <f t="shared" si="2"/>
        <v>0</v>
      </c>
      <c r="F9" s="20">
        <f t="shared" si="3"/>
        <v>1</v>
      </c>
      <c r="G9" s="22">
        <f t="shared" si="4"/>
        <v>0</v>
      </c>
      <c r="H9" s="21">
        <f t="shared" si="5"/>
        <v>0</v>
      </c>
      <c r="I9" s="22">
        <f t="shared" si="6"/>
        <v>1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</row>
    <row r="10" spans="1:49" x14ac:dyDescent="0.25">
      <c r="A10" s="7">
        <v>7</v>
      </c>
      <c r="B10" s="10"/>
      <c r="C10" s="19">
        <f t="shared" si="0"/>
        <v>0</v>
      </c>
      <c r="D10" s="19">
        <f t="shared" si="1"/>
        <v>1</v>
      </c>
      <c r="E10" s="20">
        <f t="shared" si="2"/>
        <v>0</v>
      </c>
      <c r="F10" s="20">
        <f t="shared" si="3"/>
        <v>1</v>
      </c>
      <c r="G10" s="22">
        <f t="shared" si="4"/>
        <v>0</v>
      </c>
      <c r="H10" s="21">
        <f t="shared" si="5"/>
        <v>0</v>
      </c>
      <c r="I10" s="22">
        <f t="shared" si="6"/>
        <v>1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</row>
    <row r="11" spans="1:49" x14ac:dyDescent="0.25">
      <c r="A11" s="7">
        <v>8</v>
      </c>
      <c r="B11" s="10"/>
      <c r="C11" s="19">
        <f t="shared" si="0"/>
        <v>0</v>
      </c>
      <c r="D11" s="19">
        <f t="shared" si="1"/>
        <v>1</v>
      </c>
      <c r="E11" s="20">
        <f t="shared" si="2"/>
        <v>0</v>
      </c>
      <c r="F11" s="20">
        <f t="shared" si="3"/>
        <v>1</v>
      </c>
      <c r="G11" s="22">
        <f t="shared" si="4"/>
        <v>0</v>
      </c>
      <c r="H11" s="21">
        <f t="shared" si="5"/>
        <v>0</v>
      </c>
      <c r="I11" s="22">
        <f t="shared" si="6"/>
        <v>1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</row>
    <row r="12" spans="1:49" x14ac:dyDescent="0.25">
      <c r="A12" s="7">
        <v>9</v>
      </c>
      <c r="B12" s="10"/>
      <c r="C12" s="19">
        <f t="shared" si="0"/>
        <v>0</v>
      </c>
      <c r="D12" s="19">
        <f t="shared" si="1"/>
        <v>1</v>
      </c>
      <c r="E12" s="20">
        <f t="shared" si="2"/>
        <v>0</v>
      </c>
      <c r="F12" s="20">
        <f t="shared" si="3"/>
        <v>1</v>
      </c>
      <c r="G12" s="22">
        <f t="shared" si="4"/>
        <v>0</v>
      </c>
      <c r="H12" s="21">
        <f t="shared" si="5"/>
        <v>0</v>
      </c>
      <c r="I12" s="22">
        <f t="shared" si="6"/>
        <v>1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</row>
    <row r="13" spans="1:49" x14ac:dyDescent="0.25">
      <c r="A13" s="7">
        <v>10</v>
      </c>
      <c r="B13" s="10"/>
      <c r="C13" s="19">
        <f t="shared" si="0"/>
        <v>0</v>
      </c>
      <c r="D13" s="19">
        <f t="shared" si="1"/>
        <v>1</v>
      </c>
      <c r="E13" s="20">
        <f t="shared" si="2"/>
        <v>0</v>
      </c>
      <c r="F13" s="20">
        <f t="shared" si="3"/>
        <v>1</v>
      </c>
      <c r="G13" s="22">
        <f t="shared" si="4"/>
        <v>0</v>
      </c>
      <c r="H13" s="21">
        <f t="shared" si="5"/>
        <v>0</v>
      </c>
      <c r="I13" s="22">
        <f t="shared" si="6"/>
        <v>1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</row>
    <row r="14" spans="1:49" x14ac:dyDescent="0.25">
      <c r="A14" s="7">
        <v>11</v>
      </c>
      <c r="B14" s="10"/>
      <c r="C14" s="19">
        <f t="shared" si="0"/>
        <v>0</v>
      </c>
      <c r="D14" s="19">
        <f t="shared" si="1"/>
        <v>1</v>
      </c>
      <c r="E14" s="20">
        <f t="shared" si="2"/>
        <v>0</v>
      </c>
      <c r="F14" s="20">
        <f t="shared" si="3"/>
        <v>1</v>
      </c>
      <c r="G14" s="22">
        <f t="shared" si="4"/>
        <v>0</v>
      </c>
      <c r="H14" s="21">
        <f t="shared" si="5"/>
        <v>0</v>
      </c>
      <c r="I14" s="22">
        <f t="shared" si="6"/>
        <v>1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</row>
    <row r="15" spans="1:49" x14ac:dyDescent="0.25">
      <c r="A15" s="7">
        <v>12</v>
      </c>
      <c r="B15" s="10"/>
      <c r="C15" s="19">
        <f t="shared" si="0"/>
        <v>0</v>
      </c>
      <c r="D15" s="19">
        <f t="shared" si="1"/>
        <v>1</v>
      </c>
      <c r="E15" s="20">
        <f t="shared" si="2"/>
        <v>0</v>
      </c>
      <c r="F15" s="20">
        <f t="shared" si="3"/>
        <v>1</v>
      </c>
      <c r="G15" s="22">
        <f t="shared" si="4"/>
        <v>0</v>
      </c>
      <c r="H15" s="21">
        <f t="shared" si="5"/>
        <v>0</v>
      </c>
      <c r="I15" s="22">
        <f t="shared" si="6"/>
        <v>1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</row>
    <row r="16" spans="1:49" x14ac:dyDescent="0.25">
      <c r="A16" s="7">
        <v>13</v>
      </c>
      <c r="B16" s="10"/>
      <c r="C16" s="19">
        <f t="shared" si="0"/>
        <v>0</v>
      </c>
      <c r="D16" s="19">
        <f t="shared" si="1"/>
        <v>1</v>
      </c>
      <c r="E16" s="20">
        <f t="shared" si="2"/>
        <v>0</v>
      </c>
      <c r="F16" s="20">
        <f t="shared" si="3"/>
        <v>1</v>
      </c>
      <c r="G16" s="22">
        <f t="shared" si="4"/>
        <v>0</v>
      </c>
      <c r="H16" s="21">
        <f t="shared" si="5"/>
        <v>0</v>
      </c>
      <c r="I16" s="22">
        <f t="shared" si="6"/>
        <v>1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</row>
    <row r="17" spans="1:49" x14ac:dyDescent="0.25">
      <c r="A17" s="7">
        <v>14</v>
      </c>
      <c r="B17" s="10"/>
      <c r="C17" s="19">
        <f t="shared" si="0"/>
        <v>0</v>
      </c>
      <c r="D17" s="19">
        <f t="shared" si="1"/>
        <v>1</v>
      </c>
      <c r="E17" s="20">
        <f t="shared" si="2"/>
        <v>0</v>
      </c>
      <c r="F17" s="20">
        <f t="shared" si="3"/>
        <v>1</v>
      </c>
      <c r="G17" s="22">
        <f t="shared" si="4"/>
        <v>0</v>
      </c>
      <c r="H17" s="21">
        <f t="shared" si="5"/>
        <v>0</v>
      </c>
      <c r="I17" s="22">
        <f t="shared" si="6"/>
        <v>1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</row>
    <row r="18" spans="1:49" x14ac:dyDescent="0.25">
      <c r="A18" s="7">
        <v>15</v>
      </c>
      <c r="B18" s="10"/>
      <c r="C18" s="19">
        <f t="shared" si="0"/>
        <v>0</v>
      </c>
      <c r="D18" s="19">
        <f t="shared" si="1"/>
        <v>1</v>
      </c>
      <c r="E18" s="20">
        <f t="shared" si="2"/>
        <v>0</v>
      </c>
      <c r="F18" s="20">
        <f t="shared" si="3"/>
        <v>1</v>
      </c>
      <c r="G18" s="22">
        <f t="shared" si="4"/>
        <v>0</v>
      </c>
      <c r="H18" s="21">
        <f t="shared" si="5"/>
        <v>0</v>
      </c>
      <c r="I18" s="22">
        <f t="shared" si="6"/>
        <v>1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</row>
    <row r="19" spans="1:49" x14ac:dyDescent="0.25">
      <c r="A19" s="7">
        <v>16</v>
      </c>
      <c r="B19" s="10"/>
      <c r="C19" s="19">
        <f t="shared" si="0"/>
        <v>0</v>
      </c>
      <c r="D19" s="19">
        <f t="shared" si="1"/>
        <v>1</v>
      </c>
      <c r="E19" s="20">
        <f t="shared" si="2"/>
        <v>0</v>
      </c>
      <c r="F19" s="20">
        <f t="shared" si="3"/>
        <v>1</v>
      </c>
      <c r="G19" s="22">
        <f t="shared" si="4"/>
        <v>0</v>
      </c>
      <c r="H19" s="21">
        <f t="shared" si="5"/>
        <v>0</v>
      </c>
      <c r="I19" s="22">
        <f t="shared" si="6"/>
        <v>1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</row>
    <row r="20" spans="1:49" x14ac:dyDescent="0.25">
      <c r="A20" s="7">
        <v>17</v>
      </c>
      <c r="B20" s="10"/>
      <c r="C20" s="19">
        <f t="shared" si="0"/>
        <v>0</v>
      </c>
      <c r="D20" s="19">
        <f t="shared" si="1"/>
        <v>1</v>
      </c>
      <c r="E20" s="20">
        <f t="shared" si="2"/>
        <v>0</v>
      </c>
      <c r="F20" s="20">
        <f t="shared" si="3"/>
        <v>1</v>
      </c>
      <c r="G20" s="22">
        <f t="shared" si="4"/>
        <v>0</v>
      </c>
      <c r="H20" s="21">
        <f t="shared" si="5"/>
        <v>0</v>
      </c>
      <c r="I20" s="22">
        <f t="shared" si="6"/>
        <v>1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</row>
    <row r="21" spans="1:49" x14ac:dyDescent="0.25">
      <c r="A21" s="7">
        <v>18</v>
      </c>
      <c r="B21" s="10"/>
      <c r="C21" s="19">
        <f t="shared" si="0"/>
        <v>0</v>
      </c>
      <c r="D21" s="19">
        <f t="shared" si="1"/>
        <v>1</v>
      </c>
      <c r="E21" s="20">
        <f t="shared" si="2"/>
        <v>0</v>
      </c>
      <c r="F21" s="20">
        <f t="shared" si="3"/>
        <v>1</v>
      </c>
      <c r="G21" s="22">
        <f t="shared" si="4"/>
        <v>0</v>
      </c>
      <c r="H21" s="21">
        <f t="shared" si="5"/>
        <v>0</v>
      </c>
      <c r="I21" s="22">
        <f t="shared" si="6"/>
        <v>1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</row>
    <row r="22" spans="1:49" x14ac:dyDescent="0.25">
      <c r="A22" s="7">
        <v>19</v>
      </c>
      <c r="B22" s="10"/>
      <c r="C22" s="19">
        <f t="shared" si="0"/>
        <v>0</v>
      </c>
      <c r="D22" s="19">
        <f t="shared" si="1"/>
        <v>1</v>
      </c>
      <c r="E22" s="20">
        <f t="shared" si="2"/>
        <v>0</v>
      </c>
      <c r="F22" s="20">
        <f t="shared" si="3"/>
        <v>1</v>
      </c>
      <c r="G22" s="22">
        <f t="shared" si="4"/>
        <v>0</v>
      </c>
      <c r="H22" s="21">
        <f t="shared" si="5"/>
        <v>0</v>
      </c>
      <c r="I22" s="22">
        <f t="shared" si="6"/>
        <v>1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</row>
    <row r="23" spans="1:49" x14ac:dyDescent="0.25">
      <c r="A23" s="7">
        <v>20</v>
      </c>
      <c r="B23" s="10"/>
      <c r="C23" s="19">
        <f t="shared" si="0"/>
        <v>0</v>
      </c>
      <c r="D23" s="19">
        <f t="shared" si="1"/>
        <v>1</v>
      </c>
      <c r="E23" s="20">
        <f t="shared" si="2"/>
        <v>0</v>
      </c>
      <c r="F23" s="20">
        <f t="shared" si="3"/>
        <v>1</v>
      </c>
      <c r="G23" s="22">
        <f t="shared" si="4"/>
        <v>0</v>
      </c>
      <c r="H23" s="21">
        <f t="shared" si="5"/>
        <v>0</v>
      </c>
      <c r="I23" s="22">
        <f t="shared" si="6"/>
        <v>1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</row>
    <row r="24" spans="1:49" x14ac:dyDescent="0.25">
      <c r="A24" s="7">
        <v>21</v>
      </c>
      <c r="B24" s="10"/>
      <c r="C24" s="19">
        <f t="shared" si="0"/>
        <v>0</v>
      </c>
      <c r="D24" s="19">
        <f t="shared" si="1"/>
        <v>1</v>
      </c>
      <c r="E24" s="20">
        <f t="shared" si="2"/>
        <v>0</v>
      </c>
      <c r="F24" s="20">
        <f t="shared" si="3"/>
        <v>1</v>
      </c>
      <c r="G24" s="22">
        <f t="shared" si="4"/>
        <v>0</v>
      </c>
      <c r="H24" s="21">
        <f t="shared" si="5"/>
        <v>0</v>
      </c>
      <c r="I24" s="22">
        <f t="shared" si="6"/>
        <v>1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</row>
    <row r="25" spans="1:49" x14ac:dyDescent="0.25">
      <c r="A25" s="7">
        <v>22</v>
      </c>
      <c r="B25" s="10"/>
      <c r="C25" s="19">
        <f t="shared" si="0"/>
        <v>0</v>
      </c>
      <c r="D25" s="19">
        <f t="shared" si="1"/>
        <v>1</v>
      </c>
      <c r="E25" s="20">
        <f t="shared" si="2"/>
        <v>0</v>
      </c>
      <c r="F25" s="20">
        <f t="shared" si="3"/>
        <v>1</v>
      </c>
      <c r="G25" s="22">
        <f t="shared" si="4"/>
        <v>0</v>
      </c>
      <c r="H25" s="21">
        <f t="shared" si="5"/>
        <v>0</v>
      </c>
      <c r="I25" s="22">
        <f t="shared" si="6"/>
        <v>1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</row>
    <row r="26" spans="1:49" x14ac:dyDescent="0.25">
      <c r="A26" s="7">
        <v>23</v>
      </c>
      <c r="B26" s="10"/>
      <c r="C26" s="19">
        <f t="shared" si="0"/>
        <v>0</v>
      </c>
      <c r="D26" s="19">
        <f t="shared" si="1"/>
        <v>1</v>
      </c>
      <c r="E26" s="20">
        <f t="shared" si="2"/>
        <v>0</v>
      </c>
      <c r="F26" s="20">
        <f t="shared" si="3"/>
        <v>1</v>
      </c>
      <c r="G26" s="22">
        <f t="shared" si="4"/>
        <v>0</v>
      </c>
      <c r="H26" s="21">
        <f t="shared" si="5"/>
        <v>0</v>
      </c>
      <c r="I26" s="22">
        <f t="shared" si="6"/>
        <v>1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</row>
    <row r="27" spans="1:49" x14ac:dyDescent="0.25">
      <c r="A27" s="7">
        <v>24</v>
      </c>
      <c r="B27" s="10"/>
      <c r="C27" s="19">
        <f t="shared" si="0"/>
        <v>0</v>
      </c>
      <c r="D27" s="19">
        <f t="shared" si="1"/>
        <v>1</v>
      </c>
      <c r="E27" s="20">
        <f t="shared" si="2"/>
        <v>0</v>
      </c>
      <c r="F27" s="20">
        <f t="shared" si="3"/>
        <v>1</v>
      </c>
      <c r="G27" s="22">
        <f t="shared" si="4"/>
        <v>0</v>
      </c>
      <c r="H27" s="21">
        <f t="shared" si="5"/>
        <v>0</v>
      </c>
      <c r="I27" s="22">
        <f t="shared" si="6"/>
        <v>1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</row>
    <row r="28" spans="1:49" x14ac:dyDescent="0.25">
      <c r="A28" s="7">
        <v>25</v>
      </c>
      <c r="B28" s="10"/>
      <c r="C28" s="19">
        <f t="shared" si="0"/>
        <v>0</v>
      </c>
      <c r="D28" s="19">
        <f t="shared" si="1"/>
        <v>1</v>
      </c>
      <c r="E28" s="20">
        <f t="shared" si="2"/>
        <v>0</v>
      </c>
      <c r="F28" s="20">
        <f t="shared" si="3"/>
        <v>1</v>
      </c>
      <c r="G28" s="22">
        <f t="shared" si="4"/>
        <v>0</v>
      </c>
      <c r="H28" s="21">
        <f t="shared" si="5"/>
        <v>0</v>
      </c>
      <c r="I28" s="22">
        <f t="shared" si="6"/>
        <v>1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</row>
    <row r="29" spans="1:49" x14ac:dyDescent="0.25">
      <c r="A29" s="7">
        <v>26</v>
      </c>
      <c r="B29" s="10"/>
      <c r="C29" s="19">
        <f t="shared" si="0"/>
        <v>0</v>
      </c>
      <c r="D29" s="19">
        <f t="shared" si="1"/>
        <v>1</v>
      </c>
      <c r="E29" s="20">
        <f t="shared" si="2"/>
        <v>0</v>
      </c>
      <c r="F29" s="20">
        <f t="shared" si="3"/>
        <v>1</v>
      </c>
      <c r="G29" s="22">
        <f t="shared" si="4"/>
        <v>0</v>
      </c>
      <c r="H29" s="21">
        <f t="shared" si="5"/>
        <v>0</v>
      </c>
      <c r="I29" s="22">
        <f t="shared" si="6"/>
        <v>1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</row>
    <row r="30" spans="1:49" x14ac:dyDescent="0.25">
      <c r="A30" s="7">
        <v>27</v>
      </c>
      <c r="B30" s="10"/>
      <c r="C30" s="19">
        <f t="shared" si="0"/>
        <v>0</v>
      </c>
      <c r="D30" s="19">
        <f t="shared" si="1"/>
        <v>1</v>
      </c>
      <c r="E30" s="20">
        <f t="shared" si="2"/>
        <v>0</v>
      </c>
      <c r="F30" s="20">
        <f t="shared" si="3"/>
        <v>1</v>
      </c>
      <c r="G30" s="22">
        <f t="shared" si="4"/>
        <v>0</v>
      </c>
      <c r="H30" s="21">
        <f t="shared" si="5"/>
        <v>0</v>
      </c>
      <c r="I30" s="22">
        <f t="shared" si="6"/>
        <v>1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</row>
    <row r="31" spans="1:49" x14ac:dyDescent="0.25">
      <c r="A31" s="7">
        <v>28</v>
      </c>
      <c r="B31" s="10"/>
      <c r="C31" s="19">
        <f t="shared" si="0"/>
        <v>0</v>
      </c>
      <c r="D31" s="19">
        <f t="shared" si="1"/>
        <v>1</v>
      </c>
      <c r="E31" s="20">
        <f t="shared" si="2"/>
        <v>0</v>
      </c>
      <c r="F31" s="20">
        <f t="shared" si="3"/>
        <v>1</v>
      </c>
      <c r="G31" s="22">
        <f t="shared" si="4"/>
        <v>0</v>
      </c>
      <c r="H31" s="21">
        <f t="shared" si="5"/>
        <v>0</v>
      </c>
      <c r="I31" s="22">
        <f t="shared" si="6"/>
        <v>1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</row>
    <row r="32" spans="1:49" x14ac:dyDescent="0.25">
      <c r="A32" s="7">
        <v>29</v>
      </c>
      <c r="B32" s="10"/>
      <c r="C32" s="19">
        <f t="shared" si="0"/>
        <v>0</v>
      </c>
      <c r="D32" s="19">
        <f t="shared" si="1"/>
        <v>1</v>
      </c>
      <c r="E32" s="20">
        <f t="shared" si="2"/>
        <v>0</v>
      </c>
      <c r="F32" s="20">
        <f t="shared" si="3"/>
        <v>1</v>
      </c>
      <c r="G32" s="22">
        <f t="shared" si="4"/>
        <v>0</v>
      </c>
      <c r="H32" s="21">
        <f t="shared" si="5"/>
        <v>0</v>
      </c>
      <c r="I32" s="22">
        <f t="shared" si="6"/>
        <v>1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</row>
    <row r="33" spans="1:49" x14ac:dyDescent="0.25">
      <c r="A33" s="7">
        <v>30</v>
      </c>
      <c r="B33" s="10"/>
      <c r="C33" s="19">
        <f t="shared" si="0"/>
        <v>0</v>
      </c>
      <c r="D33" s="19">
        <f t="shared" si="1"/>
        <v>1</v>
      </c>
      <c r="E33" s="20">
        <f t="shared" si="2"/>
        <v>0</v>
      </c>
      <c r="F33" s="20">
        <f t="shared" si="3"/>
        <v>1</v>
      </c>
      <c r="G33" s="22">
        <f t="shared" si="4"/>
        <v>0</v>
      </c>
      <c r="H33" s="21">
        <f t="shared" si="5"/>
        <v>0</v>
      </c>
      <c r="I33" s="22">
        <f t="shared" si="6"/>
        <v>1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</row>
    <row r="34" spans="1:49" x14ac:dyDescent="0.25">
      <c r="A34" s="7">
        <v>31</v>
      </c>
      <c r="B34" s="10"/>
      <c r="C34" s="19">
        <f t="shared" si="0"/>
        <v>0</v>
      </c>
      <c r="D34" s="19">
        <f t="shared" si="1"/>
        <v>1</v>
      </c>
      <c r="E34" s="20">
        <f t="shared" si="2"/>
        <v>0</v>
      </c>
      <c r="F34" s="20">
        <f t="shared" si="3"/>
        <v>1</v>
      </c>
      <c r="G34" s="22">
        <f t="shared" si="4"/>
        <v>0</v>
      </c>
      <c r="H34" s="21">
        <f t="shared" si="5"/>
        <v>0</v>
      </c>
      <c r="I34" s="22">
        <f t="shared" si="6"/>
        <v>1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</row>
    <row r="35" spans="1:49" x14ac:dyDescent="0.25">
      <c r="A35" s="7">
        <v>32</v>
      </c>
      <c r="B35" s="10"/>
      <c r="C35" s="19">
        <f t="shared" si="0"/>
        <v>0</v>
      </c>
      <c r="D35" s="19">
        <f t="shared" si="1"/>
        <v>1</v>
      </c>
      <c r="E35" s="20">
        <f t="shared" si="2"/>
        <v>0</v>
      </c>
      <c r="F35" s="20">
        <f t="shared" si="3"/>
        <v>1</v>
      </c>
      <c r="G35" s="22">
        <f t="shared" si="4"/>
        <v>0</v>
      </c>
      <c r="H35" s="21">
        <f t="shared" si="5"/>
        <v>0</v>
      </c>
      <c r="I35" s="22">
        <f t="shared" si="6"/>
        <v>1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</row>
    <row r="36" spans="1:49" x14ac:dyDescent="0.25">
      <c r="A36" s="7">
        <v>33</v>
      </c>
      <c r="B36" s="10"/>
      <c r="C36" s="19">
        <f t="shared" ref="C36:C67" si="7">MAX(J36:AW36)</f>
        <v>0</v>
      </c>
      <c r="D36" s="19">
        <f t="shared" ref="D36:D67" si="8">RANK(C36,$C$4:$C$202,)</f>
        <v>1</v>
      </c>
      <c r="E36" s="20">
        <f t="shared" ref="E36:E67" si="9">SUM(J36:AW36)</f>
        <v>0</v>
      </c>
      <c r="F36" s="20">
        <f t="shared" ref="F36:F67" si="10">RANK(E36,$E$4:$E$202,)</f>
        <v>1</v>
      </c>
      <c r="G36" s="22">
        <f t="shared" ref="G36:G67" si="11">COUNTIF(J36:AW36,"&lt;&gt;0")</f>
        <v>0</v>
      </c>
      <c r="H36" s="21">
        <f t="shared" ref="H36:H67" si="12">SUM(E36/MAX(G36,1))</f>
        <v>0</v>
      </c>
      <c r="I36" s="22">
        <f t="shared" ref="I36:I67" si="13">RANK(H36,$H$4:$H$202,)</f>
        <v>1</v>
      </c>
      <c r="J36" s="23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</row>
    <row r="37" spans="1:49" x14ac:dyDescent="0.25">
      <c r="A37" s="7">
        <v>34</v>
      </c>
      <c r="B37" s="10"/>
      <c r="C37" s="19">
        <f t="shared" si="7"/>
        <v>0</v>
      </c>
      <c r="D37" s="19">
        <f t="shared" si="8"/>
        <v>1</v>
      </c>
      <c r="E37" s="20">
        <f t="shared" si="9"/>
        <v>0</v>
      </c>
      <c r="F37" s="20">
        <f t="shared" si="10"/>
        <v>1</v>
      </c>
      <c r="G37" s="22">
        <f t="shared" si="11"/>
        <v>0</v>
      </c>
      <c r="H37" s="21">
        <f t="shared" si="12"/>
        <v>0</v>
      </c>
      <c r="I37" s="22">
        <f t="shared" si="13"/>
        <v>1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</row>
    <row r="38" spans="1:49" x14ac:dyDescent="0.25">
      <c r="A38" s="7">
        <v>35</v>
      </c>
      <c r="B38" s="10"/>
      <c r="C38" s="19">
        <f t="shared" si="7"/>
        <v>0</v>
      </c>
      <c r="D38" s="19">
        <f t="shared" si="8"/>
        <v>1</v>
      </c>
      <c r="E38" s="20">
        <f t="shared" si="9"/>
        <v>0</v>
      </c>
      <c r="F38" s="20">
        <f t="shared" si="10"/>
        <v>1</v>
      </c>
      <c r="G38" s="22">
        <f t="shared" si="11"/>
        <v>0</v>
      </c>
      <c r="H38" s="21">
        <f t="shared" si="12"/>
        <v>0</v>
      </c>
      <c r="I38" s="22">
        <f t="shared" si="13"/>
        <v>1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</row>
    <row r="39" spans="1:49" x14ac:dyDescent="0.25">
      <c r="A39" s="7">
        <v>36</v>
      </c>
      <c r="B39" s="10"/>
      <c r="C39" s="19">
        <f t="shared" si="7"/>
        <v>0</v>
      </c>
      <c r="D39" s="19">
        <f t="shared" si="8"/>
        <v>1</v>
      </c>
      <c r="E39" s="20">
        <f t="shared" si="9"/>
        <v>0</v>
      </c>
      <c r="F39" s="20">
        <f t="shared" si="10"/>
        <v>1</v>
      </c>
      <c r="G39" s="22">
        <f t="shared" si="11"/>
        <v>0</v>
      </c>
      <c r="H39" s="21">
        <f t="shared" si="12"/>
        <v>0</v>
      </c>
      <c r="I39" s="22">
        <f t="shared" si="13"/>
        <v>1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</row>
    <row r="40" spans="1:49" x14ac:dyDescent="0.25">
      <c r="A40" s="7">
        <v>37</v>
      </c>
      <c r="B40" s="10"/>
      <c r="C40" s="19">
        <f t="shared" si="7"/>
        <v>0</v>
      </c>
      <c r="D40" s="19">
        <f t="shared" si="8"/>
        <v>1</v>
      </c>
      <c r="E40" s="20">
        <f t="shared" si="9"/>
        <v>0</v>
      </c>
      <c r="F40" s="20">
        <f t="shared" si="10"/>
        <v>1</v>
      </c>
      <c r="G40" s="22">
        <f t="shared" si="11"/>
        <v>0</v>
      </c>
      <c r="H40" s="21">
        <f t="shared" si="12"/>
        <v>0</v>
      </c>
      <c r="I40" s="22">
        <f t="shared" si="13"/>
        <v>1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</row>
    <row r="41" spans="1:49" x14ac:dyDescent="0.25">
      <c r="A41" s="7">
        <v>38</v>
      </c>
      <c r="B41" s="10"/>
      <c r="C41" s="19">
        <f t="shared" si="7"/>
        <v>0</v>
      </c>
      <c r="D41" s="19">
        <f t="shared" si="8"/>
        <v>1</v>
      </c>
      <c r="E41" s="20">
        <f t="shared" si="9"/>
        <v>0</v>
      </c>
      <c r="F41" s="20">
        <f t="shared" si="10"/>
        <v>1</v>
      </c>
      <c r="G41" s="22">
        <f t="shared" si="11"/>
        <v>0</v>
      </c>
      <c r="H41" s="21">
        <f t="shared" si="12"/>
        <v>0</v>
      </c>
      <c r="I41" s="22">
        <f t="shared" si="13"/>
        <v>1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</row>
    <row r="42" spans="1:49" x14ac:dyDescent="0.25">
      <c r="A42" s="7">
        <v>39</v>
      </c>
      <c r="B42" s="10"/>
      <c r="C42" s="19">
        <f t="shared" si="7"/>
        <v>0</v>
      </c>
      <c r="D42" s="19">
        <f t="shared" si="8"/>
        <v>1</v>
      </c>
      <c r="E42" s="20">
        <f t="shared" si="9"/>
        <v>0</v>
      </c>
      <c r="F42" s="20">
        <f t="shared" si="10"/>
        <v>1</v>
      </c>
      <c r="G42" s="22">
        <f t="shared" si="11"/>
        <v>0</v>
      </c>
      <c r="H42" s="21">
        <f t="shared" si="12"/>
        <v>0</v>
      </c>
      <c r="I42" s="22">
        <f t="shared" si="13"/>
        <v>1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</row>
    <row r="43" spans="1:49" x14ac:dyDescent="0.25">
      <c r="A43" s="7">
        <v>40</v>
      </c>
      <c r="B43" s="10"/>
      <c r="C43" s="19">
        <f t="shared" si="7"/>
        <v>0</v>
      </c>
      <c r="D43" s="19">
        <f t="shared" si="8"/>
        <v>1</v>
      </c>
      <c r="E43" s="20">
        <f t="shared" si="9"/>
        <v>0</v>
      </c>
      <c r="F43" s="20">
        <f t="shared" si="10"/>
        <v>1</v>
      </c>
      <c r="G43" s="22">
        <f t="shared" si="11"/>
        <v>0</v>
      </c>
      <c r="H43" s="21">
        <f t="shared" si="12"/>
        <v>0</v>
      </c>
      <c r="I43" s="22">
        <f t="shared" si="13"/>
        <v>1</v>
      </c>
      <c r="J43" s="23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</row>
    <row r="44" spans="1:49" x14ac:dyDescent="0.25">
      <c r="A44" s="7">
        <v>41</v>
      </c>
      <c r="B44" s="10"/>
      <c r="C44" s="19">
        <f t="shared" si="7"/>
        <v>0</v>
      </c>
      <c r="D44" s="19">
        <f t="shared" si="8"/>
        <v>1</v>
      </c>
      <c r="E44" s="20">
        <f t="shared" si="9"/>
        <v>0</v>
      </c>
      <c r="F44" s="20">
        <f t="shared" si="10"/>
        <v>1</v>
      </c>
      <c r="G44" s="22">
        <f t="shared" si="11"/>
        <v>0</v>
      </c>
      <c r="H44" s="21">
        <f t="shared" si="12"/>
        <v>0</v>
      </c>
      <c r="I44" s="22">
        <f t="shared" si="13"/>
        <v>1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</row>
    <row r="45" spans="1:49" x14ac:dyDescent="0.25">
      <c r="A45" s="7">
        <v>42</v>
      </c>
      <c r="B45" s="10"/>
      <c r="C45" s="19">
        <f t="shared" si="7"/>
        <v>0</v>
      </c>
      <c r="D45" s="19">
        <f t="shared" si="8"/>
        <v>1</v>
      </c>
      <c r="E45" s="20">
        <f t="shared" si="9"/>
        <v>0</v>
      </c>
      <c r="F45" s="20">
        <f t="shared" si="10"/>
        <v>1</v>
      </c>
      <c r="G45" s="22">
        <f t="shared" si="11"/>
        <v>0</v>
      </c>
      <c r="H45" s="21">
        <f t="shared" si="12"/>
        <v>0</v>
      </c>
      <c r="I45" s="22">
        <f t="shared" si="13"/>
        <v>1</v>
      </c>
      <c r="J45" s="23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</row>
    <row r="46" spans="1:49" x14ac:dyDescent="0.25">
      <c r="A46" s="7">
        <v>43</v>
      </c>
      <c r="B46" s="10"/>
      <c r="C46" s="19">
        <f t="shared" si="7"/>
        <v>0</v>
      </c>
      <c r="D46" s="19">
        <f t="shared" si="8"/>
        <v>1</v>
      </c>
      <c r="E46" s="20">
        <f t="shared" si="9"/>
        <v>0</v>
      </c>
      <c r="F46" s="20">
        <f t="shared" si="10"/>
        <v>1</v>
      </c>
      <c r="G46" s="22">
        <f t="shared" si="11"/>
        <v>0</v>
      </c>
      <c r="H46" s="21">
        <f t="shared" si="12"/>
        <v>0</v>
      </c>
      <c r="I46" s="22">
        <f t="shared" si="13"/>
        <v>1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</row>
    <row r="47" spans="1:49" x14ac:dyDescent="0.25">
      <c r="A47" s="7">
        <v>44</v>
      </c>
      <c r="B47" s="10"/>
      <c r="C47" s="19">
        <f t="shared" si="7"/>
        <v>0</v>
      </c>
      <c r="D47" s="19">
        <f t="shared" si="8"/>
        <v>1</v>
      </c>
      <c r="E47" s="20">
        <f t="shared" si="9"/>
        <v>0</v>
      </c>
      <c r="F47" s="20">
        <f t="shared" si="10"/>
        <v>1</v>
      </c>
      <c r="G47" s="22">
        <f t="shared" si="11"/>
        <v>0</v>
      </c>
      <c r="H47" s="21">
        <f t="shared" si="12"/>
        <v>0</v>
      </c>
      <c r="I47" s="22">
        <f t="shared" si="13"/>
        <v>1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</row>
    <row r="48" spans="1:49" x14ac:dyDescent="0.25">
      <c r="A48" s="7">
        <v>45</v>
      </c>
      <c r="B48" s="10"/>
      <c r="C48" s="19">
        <f t="shared" si="7"/>
        <v>0</v>
      </c>
      <c r="D48" s="19">
        <f t="shared" si="8"/>
        <v>1</v>
      </c>
      <c r="E48" s="20">
        <f t="shared" si="9"/>
        <v>0</v>
      </c>
      <c r="F48" s="20">
        <f t="shared" si="10"/>
        <v>1</v>
      </c>
      <c r="G48" s="22">
        <f t="shared" si="11"/>
        <v>0</v>
      </c>
      <c r="H48" s="21">
        <f t="shared" si="12"/>
        <v>0</v>
      </c>
      <c r="I48" s="22">
        <f t="shared" si="13"/>
        <v>1</v>
      </c>
      <c r="J48" s="23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</row>
    <row r="49" spans="1:49" x14ac:dyDescent="0.25">
      <c r="A49" s="7">
        <v>46</v>
      </c>
      <c r="B49" s="10"/>
      <c r="C49" s="19">
        <f t="shared" si="7"/>
        <v>0</v>
      </c>
      <c r="D49" s="19">
        <f t="shared" si="8"/>
        <v>1</v>
      </c>
      <c r="E49" s="20">
        <f t="shared" si="9"/>
        <v>0</v>
      </c>
      <c r="F49" s="20">
        <f t="shared" si="10"/>
        <v>1</v>
      </c>
      <c r="G49" s="22">
        <f t="shared" si="11"/>
        <v>0</v>
      </c>
      <c r="H49" s="21">
        <f t="shared" si="12"/>
        <v>0</v>
      </c>
      <c r="I49" s="22">
        <f t="shared" si="13"/>
        <v>1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</row>
    <row r="50" spans="1:49" x14ac:dyDescent="0.25">
      <c r="A50" s="7">
        <v>47</v>
      </c>
      <c r="B50" s="10"/>
      <c r="C50" s="19">
        <f t="shared" si="7"/>
        <v>0</v>
      </c>
      <c r="D50" s="19">
        <f t="shared" si="8"/>
        <v>1</v>
      </c>
      <c r="E50" s="20">
        <f t="shared" si="9"/>
        <v>0</v>
      </c>
      <c r="F50" s="20">
        <f t="shared" si="10"/>
        <v>1</v>
      </c>
      <c r="G50" s="22">
        <f t="shared" si="11"/>
        <v>0</v>
      </c>
      <c r="H50" s="21">
        <f t="shared" si="12"/>
        <v>0</v>
      </c>
      <c r="I50" s="22">
        <f t="shared" si="13"/>
        <v>1</v>
      </c>
      <c r="J50" s="23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</row>
    <row r="51" spans="1:49" x14ac:dyDescent="0.25">
      <c r="A51" s="7">
        <v>48</v>
      </c>
      <c r="B51" s="10"/>
      <c r="C51" s="19">
        <f t="shared" si="7"/>
        <v>0</v>
      </c>
      <c r="D51" s="19">
        <f t="shared" si="8"/>
        <v>1</v>
      </c>
      <c r="E51" s="20">
        <f t="shared" si="9"/>
        <v>0</v>
      </c>
      <c r="F51" s="20">
        <f t="shared" si="10"/>
        <v>1</v>
      </c>
      <c r="G51" s="22">
        <f t="shared" si="11"/>
        <v>0</v>
      </c>
      <c r="H51" s="21">
        <f t="shared" si="12"/>
        <v>0</v>
      </c>
      <c r="I51" s="22">
        <f t="shared" si="13"/>
        <v>1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</row>
    <row r="52" spans="1:49" x14ac:dyDescent="0.25">
      <c r="A52" s="7">
        <v>49</v>
      </c>
      <c r="B52" s="10"/>
      <c r="C52" s="19">
        <f t="shared" si="7"/>
        <v>0</v>
      </c>
      <c r="D52" s="19">
        <f t="shared" si="8"/>
        <v>1</v>
      </c>
      <c r="E52" s="20">
        <f t="shared" si="9"/>
        <v>0</v>
      </c>
      <c r="F52" s="20">
        <f t="shared" si="10"/>
        <v>1</v>
      </c>
      <c r="G52" s="22">
        <f t="shared" si="11"/>
        <v>0</v>
      </c>
      <c r="H52" s="21">
        <f t="shared" si="12"/>
        <v>0</v>
      </c>
      <c r="I52" s="22">
        <f t="shared" si="13"/>
        <v>1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</row>
    <row r="53" spans="1:49" x14ac:dyDescent="0.25">
      <c r="A53" s="7">
        <v>50</v>
      </c>
      <c r="B53" s="10"/>
      <c r="C53" s="19">
        <f t="shared" si="7"/>
        <v>0</v>
      </c>
      <c r="D53" s="19">
        <f t="shared" si="8"/>
        <v>1</v>
      </c>
      <c r="E53" s="20">
        <f t="shared" si="9"/>
        <v>0</v>
      </c>
      <c r="F53" s="20">
        <f t="shared" si="10"/>
        <v>1</v>
      </c>
      <c r="G53" s="22">
        <f t="shared" si="11"/>
        <v>0</v>
      </c>
      <c r="H53" s="21">
        <f t="shared" si="12"/>
        <v>0</v>
      </c>
      <c r="I53" s="22">
        <f t="shared" si="13"/>
        <v>1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</row>
    <row r="54" spans="1:49" x14ac:dyDescent="0.25">
      <c r="A54" s="7">
        <v>51</v>
      </c>
      <c r="B54" s="10"/>
      <c r="C54" s="19">
        <f t="shared" si="7"/>
        <v>0</v>
      </c>
      <c r="D54" s="19">
        <f t="shared" si="8"/>
        <v>1</v>
      </c>
      <c r="E54" s="20">
        <f t="shared" si="9"/>
        <v>0</v>
      </c>
      <c r="F54" s="20">
        <f t="shared" si="10"/>
        <v>1</v>
      </c>
      <c r="G54" s="22">
        <f t="shared" si="11"/>
        <v>0</v>
      </c>
      <c r="H54" s="21">
        <f t="shared" si="12"/>
        <v>0</v>
      </c>
      <c r="I54" s="22">
        <f t="shared" si="13"/>
        <v>1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</row>
    <row r="55" spans="1:49" x14ac:dyDescent="0.25">
      <c r="A55" s="7">
        <v>52</v>
      </c>
      <c r="B55" s="10"/>
      <c r="C55" s="19">
        <f t="shared" si="7"/>
        <v>0</v>
      </c>
      <c r="D55" s="19">
        <f t="shared" si="8"/>
        <v>1</v>
      </c>
      <c r="E55" s="20">
        <f t="shared" si="9"/>
        <v>0</v>
      </c>
      <c r="F55" s="20">
        <f t="shared" si="10"/>
        <v>1</v>
      </c>
      <c r="G55" s="22">
        <f t="shared" si="11"/>
        <v>0</v>
      </c>
      <c r="H55" s="21">
        <f t="shared" si="12"/>
        <v>0</v>
      </c>
      <c r="I55" s="22">
        <f t="shared" si="13"/>
        <v>1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</row>
    <row r="56" spans="1:49" x14ac:dyDescent="0.25">
      <c r="A56" s="7">
        <v>53</v>
      </c>
      <c r="B56" s="10"/>
      <c r="C56" s="19">
        <f t="shared" si="7"/>
        <v>0</v>
      </c>
      <c r="D56" s="19">
        <f t="shared" si="8"/>
        <v>1</v>
      </c>
      <c r="E56" s="20">
        <f t="shared" si="9"/>
        <v>0</v>
      </c>
      <c r="F56" s="20">
        <f t="shared" si="10"/>
        <v>1</v>
      </c>
      <c r="G56" s="22">
        <f t="shared" si="11"/>
        <v>0</v>
      </c>
      <c r="H56" s="21">
        <f t="shared" si="12"/>
        <v>0</v>
      </c>
      <c r="I56" s="22">
        <f t="shared" si="13"/>
        <v>1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</row>
    <row r="57" spans="1:49" x14ac:dyDescent="0.25">
      <c r="A57" s="7">
        <v>54</v>
      </c>
      <c r="B57" s="10"/>
      <c r="C57" s="19">
        <f t="shared" si="7"/>
        <v>0</v>
      </c>
      <c r="D57" s="19">
        <f t="shared" si="8"/>
        <v>1</v>
      </c>
      <c r="E57" s="20">
        <f t="shared" si="9"/>
        <v>0</v>
      </c>
      <c r="F57" s="20">
        <f t="shared" si="10"/>
        <v>1</v>
      </c>
      <c r="G57" s="22">
        <f t="shared" si="11"/>
        <v>0</v>
      </c>
      <c r="H57" s="21">
        <f t="shared" si="12"/>
        <v>0</v>
      </c>
      <c r="I57" s="22">
        <f t="shared" si="13"/>
        <v>1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</row>
    <row r="58" spans="1:49" x14ac:dyDescent="0.25">
      <c r="A58" s="7">
        <v>55</v>
      </c>
      <c r="B58" s="10"/>
      <c r="C58" s="19">
        <f t="shared" si="7"/>
        <v>0</v>
      </c>
      <c r="D58" s="19">
        <f t="shared" si="8"/>
        <v>1</v>
      </c>
      <c r="E58" s="20">
        <f t="shared" si="9"/>
        <v>0</v>
      </c>
      <c r="F58" s="20">
        <f t="shared" si="10"/>
        <v>1</v>
      </c>
      <c r="G58" s="22">
        <f t="shared" si="11"/>
        <v>0</v>
      </c>
      <c r="H58" s="21">
        <f t="shared" si="12"/>
        <v>0</v>
      </c>
      <c r="I58" s="22">
        <f t="shared" si="13"/>
        <v>1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</row>
    <row r="59" spans="1:49" x14ac:dyDescent="0.25">
      <c r="A59" s="7">
        <v>56</v>
      </c>
      <c r="B59" s="10"/>
      <c r="C59" s="19">
        <f t="shared" si="7"/>
        <v>0</v>
      </c>
      <c r="D59" s="19">
        <f t="shared" si="8"/>
        <v>1</v>
      </c>
      <c r="E59" s="20">
        <f t="shared" si="9"/>
        <v>0</v>
      </c>
      <c r="F59" s="20">
        <f t="shared" si="10"/>
        <v>1</v>
      </c>
      <c r="G59" s="22">
        <f t="shared" si="11"/>
        <v>0</v>
      </c>
      <c r="H59" s="21">
        <f t="shared" si="12"/>
        <v>0</v>
      </c>
      <c r="I59" s="22">
        <f t="shared" si="13"/>
        <v>1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</row>
    <row r="60" spans="1:49" x14ac:dyDescent="0.25">
      <c r="A60" s="7">
        <v>57</v>
      </c>
      <c r="B60" s="10"/>
      <c r="C60" s="19">
        <f t="shared" si="7"/>
        <v>0</v>
      </c>
      <c r="D60" s="19">
        <f t="shared" si="8"/>
        <v>1</v>
      </c>
      <c r="E60" s="20">
        <f t="shared" si="9"/>
        <v>0</v>
      </c>
      <c r="F60" s="20">
        <f t="shared" si="10"/>
        <v>1</v>
      </c>
      <c r="G60" s="22">
        <f t="shared" si="11"/>
        <v>0</v>
      </c>
      <c r="H60" s="21">
        <f t="shared" si="12"/>
        <v>0</v>
      </c>
      <c r="I60" s="22">
        <f t="shared" si="13"/>
        <v>1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</row>
    <row r="61" spans="1:49" x14ac:dyDescent="0.25">
      <c r="A61" s="7">
        <v>58</v>
      </c>
      <c r="B61" s="10"/>
      <c r="C61" s="19">
        <f t="shared" si="7"/>
        <v>0</v>
      </c>
      <c r="D61" s="19">
        <f t="shared" si="8"/>
        <v>1</v>
      </c>
      <c r="E61" s="20">
        <f t="shared" si="9"/>
        <v>0</v>
      </c>
      <c r="F61" s="20">
        <f t="shared" si="10"/>
        <v>1</v>
      </c>
      <c r="G61" s="22">
        <f t="shared" si="11"/>
        <v>0</v>
      </c>
      <c r="H61" s="21">
        <f t="shared" si="12"/>
        <v>0</v>
      </c>
      <c r="I61" s="22">
        <f t="shared" si="13"/>
        <v>1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</row>
    <row r="62" spans="1:49" x14ac:dyDescent="0.25">
      <c r="A62" s="7">
        <v>59</v>
      </c>
      <c r="B62" s="10"/>
      <c r="C62" s="19">
        <f t="shared" si="7"/>
        <v>0</v>
      </c>
      <c r="D62" s="19">
        <f t="shared" si="8"/>
        <v>1</v>
      </c>
      <c r="E62" s="20">
        <f t="shared" si="9"/>
        <v>0</v>
      </c>
      <c r="F62" s="20">
        <f t="shared" si="10"/>
        <v>1</v>
      </c>
      <c r="G62" s="22">
        <f t="shared" si="11"/>
        <v>0</v>
      </c>
      <c r="H62" s="21">
        <f t="shared" si="12"/>
        <v>0</v>
      </c>
      <c r="I62" s="22">
        <f t="shared" si="13"/>
        <v>1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</row>
    <row r="63" spans="1:49" x14ac:dyDescent="0.25">
      <c r="A63" s="7">
        <v>60</v>
      </c>
      <c r="B63" s="10"/>
      <c r="C63" s="19">
        <f t="shared" si="7"/>
        <v>0</v>
      </c>
      <c r="D63" s="19">
        <f t="shared" si="8"/>
        <v>1</v>
      </c>
      <c r="E63" s="20">
        <f t="shared" si="9"/>
        <v>0</v>
      </c>
      <c r="F63" s="20">
        <f t="shared" si="10"/>
        <v>1</v>
      </c>
      <c r="G63" s="22">
        <f t="shared" si="11"/>
        <v>0</v>
      </c>
      <c r="H63" s="21">
        <f t="shared" si="12"/>
        <v>0</v>
      </c>
      <c r="I63" s="22">
        <f t="shared" si="13"/>
        <v>1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</row>
    <row r="64" spans="1:49" x14ac:dyDescent="0.25">
      <c r="A64" s="7">
        <v>61</v>
      </c>
      <c r="B64" s="10"/>
      <c r="C64" s="19">
        <f t="shared" si="7"/>
        <v>0</v>
      </c>
      <c r="D64" s="19">
        <f t="shared" si="8"/>
        <v>1</v>
      </c>
      <c r="E64" s="20">
        <f t="shared" si="9"/>
        <v>0</v>
      </c>
      <c r="F64" s="20">
        <f t="shared" si="10"/>
        <v>1</v>
      </c>
      <c r="G64" s="22">
        <f t="shared" si="11"/>
        <v>0</v>
      </c>
      <c r="H64" s="21">
        <f t="shared" si="12"/>
        <v>0</v>
      </c>
      <c r="I64" s="22">
        <f t="shared" si="13"/>
        <v>1</v>
      </c>
      <c r="J64" s="23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</row>
    <row r="65" spans="1:49" x14ac:dyDescent="0.25">
      <c r="A65" s="7">
        <v>62</v>
      </c>
      <c r="B65" s="10"/>
      <c r="C65" s="19">
        <f t="shared" si="7"/>
        <v>0</v>
      </c>
      <c r="D65" s="19">
        <f t="shared" si="8"/>
        <v>1</v>
      </c>
      <c r="E65" s="20">
        <f t="shared" si="9"/>
        <v>0</v>
      </c>
      <c r="F65" s="20">
        <f t="shared" si="10"/>
        <v>1</v>
      </c>
      <c r="G65" s="22">
        <f t="shared" si="11"/>
        <v>0</v>
      </c>
      <c r="H65" s="21">
        <f t="shared" si="12"/>
        <v>0</v>
      </c>
      <c r="I65" s="22">
        <f t="shared" si="13"/>
        <v>1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</row>
    <row r="66" spans="1:49" x14ac:dyDescent="0.25">
      <c r="A66" s="7">
        <v>63</v>
      </c>
      <c r="B66" s="10"/>
      <c r="C66" s="19">
        <f t="shared" si="7"/>
        <v>0</v>
      </c>
      <c r="D66" s="19">
        <f t="shared" si="8"/>
        <v>1</v>
      </c>
      <c r="E66" s="20">
        <f t="shared" si="9"/>
        <v>0</v>
      </c>
      <c r="F66" s="20">
        <f t="shared" si="10"/>
        <v>1</v>
      </c>
      <c r="G66" s="22">
        <f t="shared" si="11"/>
        <v>0</v>
      </c>
      <c r="H66" s="21">
        <f t="shared" si="12"/>
        <v>0</v>
      </c>
      <c r="I66" s="22">
        <f t="shared" si="13"/>
        <v>1</v>
      </c>
      <c r="J66" s="23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</row>
    <row r="67" spans="1:49" x14ac:dyDescent="0.25">
      <c r="A67" s="7">
        <v>64</v>
      </c>
      <c r="B67" s="10"/>
      <c r="C67" s="19">
        <f t="shared" si="7"/>
        <v>0</v>
      </c>
      <c r="D67" s="19">
        <f t="shared" si="8"/>
        <v>1</v>
      </c>
      <c r="E67" s="20">
        <f t="shared" si="9"/>
        <v>0</v>
      </c>
      <c r="F67" s="20">
        <f t="shared" si="10"/>
        <v>1</v>
      </c>
      <c r="G67" s="22">
        <f t="shared" si="11"/>
        <v>0</v>
      </c>
      <c r="H67" s="21">
        <f t="shared" si="12"/>
        <v>0</v>
      </c>
      <c r="I67" s="22">
        <f t="shared" si="13"/>
        <v>1</v>
      </c>
      <c r="J67" s="23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</row>
    <row r="68" spans="1:49" x14ac:dyDescent="0.25">
      <c r="A68" s="7">
        <v>65</v>
      </c>
      <c r="B68" s="10"/>
      <c r="C68" s="19">
        <f t="shared" ref="C68:C99" si="14">MAX(J68:AW68)</f>
        <v>0</v>
      </c>
      <c r="D68" s="19">
        <f t="shared" ref="D68:D99" si="15">RANK(C68,$C$4:$C$202,)</f>
        <v>1</v>
      </c>
      <c r="E68" s="20">
        <f t="shared" ref="E68:E99" si="16">SUM(J68:AW68)</f>
        <v>0</v>
      </c>
      <c r="F68" s="20">
        <f t="shared" ref="F68:F99" si="17">RANK(E68,$E$4:$E$202,)</f>
        <v>1</v>
      </c>
      <c r="G68" s="22">
        <f t="shared" ref="G68:G99" si="18">COUNTIF(J68:AW68,"&lt;&gt;0")</f>
        <v>0</v>
      </c>
      <c r="H68" s="21">
        <f t="shared" ref="H68:H99" si="19">SUM(E68/MAX(G68,1))</f>
        <v>0</v>
      </c>
      <c r="I68" s="22">
        <f t="shared" ref="I68:I99" si="20">RANK(H68,$H$4:$H$202,)</f>
        <v>1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</row>
    <row r="69" spans="1:49" x14ac:dyDescent="0.25">
      <c r="A69" s="7">
        <v>66</v>
      </c>
      <c r="B69" s="10"/>
      <c r="C69" s="19">
        <f t="shared" si="14"/>
        <v>0</v>
      </c>
      <c r="D69" s="19">
        <f t="shared" si="15"/>
        <v>1</v>
      </c>
      <c r="E69" s="20">
        <f t="shared" si="16"/>
        <v>0</v>
      </c>
      <c r="F69" s="20">
        <f t="shared" si="17"/>
        <v>1</v>
      </c>
      <c r="G69" s="22">
        <f t="shared" si="18"/>
        <v>0</v>
      </c>
      <c r="H69" s="21">
        <f t="shared" si="19"/>
        <v>0</v>
      </c>
      <c r="I69" s="22">
        <f t="shared" si="20"/>
        <v>1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</row>
    <row r="70" spans="1:49" x14ac:dyDescent="0.25">
      <c r="A70" s="7">
        <v>67</v>
      </c>
      <c r="B70" s="10"/>
      <c r="C70" s="19">
        <f t="shared" si="14"/>
        <v>0</v>
      </c>
      <c r="D70" s="19">
        <f t="shared" si="15"/>
        <v>1</v>
      </c>
      <c r="E70" s="20">
        <f t="shared" si="16"/>
        <v>0</v>
      </c>
      <c r="F70" s="20">
        <f t="shared" si="17"/>
        <v>1</v>
      </c>
      <c r="G70" s="22">
        <f t="shared" si="18"/>
        <v>0</v>
      </c>
      <c r="H70" s="21">
        <f t="shared" si="19"/>
        <v>0</v>
      </c>
      <c r="I70" s="22">
        <f t="shared" si="20"/>
        <v>1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</row>
    <row r="71" spans="1:49" x14ac:dyDescent="0.25">
      <c r="A71" s="7">
        <v>68</v>
      </c>
      <c r="B71" s="10"/>
      <c r="C71" s="19">
        <f t="shared" si="14"/>
        <v>0</v>
      </c>
      <c r="D71" s="19">
        <f t="shared" si="15"/>
        <v>1</v>
      </c>
      <c r="E71" s="20">
        <f t="shared" si="16"/>
        <v>0</v>
      </c>
      <c r="F71" s="20">
        <f t="shared" si="17"/>
        <v>1</v>
      </c>
      <c r="G71" s="22">
        <f t="shared" si="18"/>
        <v>0</v>
      </c>
      <c r="H71" s="21">
        <f t="shared" si="19"/>
        <v>0</v>
      </c>
      <c r="I71" s="22">
        <f t="shared" si="20"/>
        <v>1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</row>
    <row r="72" spans="1:49" x14ac:dyDescent="0.25">
      <c r="A72" s="7">
        <v>69</v>
      </c>
      <c r="B72" s="10"/>
      <c r="C72" s="19">
        <f t="shared" si="14"/>
        <v>0</v>
      </c>
      <c r="D72" s="19">
        <f t="shared" si="15"/>
        <v>1</v>
      </c>
      <c r="E72" s="20">
        <f t="shared" si="16"/>
        <v>0</v>
      </c>
      <c r="F72" s="20">
        <f t="shared" si="17"/>
        <v>1</v>
      </c>
      <c r="G72" s="22">
        <f t="shared" si="18"/>
        <v>0</v>
      </c>
      <c r="H72" s="21">
        <f t="shared" si="19"/>
        <v>0</v>
      </c>
      <c r="I72" s="22">
        <f t="shared" si="20"/>
        <v>1</v>
      </c>
      <c r="J72" s="23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</row>
    <row r="73" spans="1:49" x14ac:dyDescent="0.25">
      <c r="A73" s="7">
        <v>70</v>
      </c>
      <c r="B73" s="10"/>
      <c r="C73" s="19">
        <f t="shared" si="14"/>
        <v>0</v>
      </c>
      <c r="D73" s="19">
        <f t="shared" si="15"/>
        <v>1</v>
      </c>
      <c r="E73" s="20">
        <f t="shared" si="16"/>
        <v>0</v>
      </c>
      <c r="F73" s="20">
        <f t="shared" si="17"/>
        <v>1</v>
      </c>
      <c r="G73" s="22">
        <f t="shared" si="18"/>
        <v>0</v>
      </c>
      <c r="H73" s="21">
        <f t="shared" si="19"/>
        <v>0</v>
      </c>
      <c r="I73" s="22">
        <f t="shared" si="20"/>
        <v>1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</row>
    <row r="74" spans="1:49" x14ac:dyDescent="0.25">
      <c r="A74" s="7">
        <v>71</v>
      </c>
      <c r="B74" s="10"/>
      <c r="C74" s="19">
        <f t="shared" si="14"/>
        <v>0</v>
      </c>
      <c r="D74" s="19">
        <f t="shared" si="15"/>
        <v>1</v>
      </c>
      <c r="E74" s="20">
        <f t="shared" si="16"/>
        <v>0</v>
      </c>
      <c r="F74" s="20">
        <f t="shared" si="17"/>
        <v>1</v>
      </c>
      <c r="G74" s="22">
        <f t="shared" si="18"/>
        <v>0</v>
      </c>
      <c r="H74" s="21">
        <f t="shared" si="19"/>
        <v>0</v>
      </c>
      <c r="I74" s="22">
        <f t="shared" si="20"/>
        <v>1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</row>
    <row r="75" spans="1:49" x14ac:dyDescent="0.25">
      <c r="A75" s="7">
        <v>72</v>
      </c>
      <c r="B75" s="10"/>
      <c r="C75" s="19">
        <f t="shared" si="14"/>
        <v>0</v>
      </c>
      <c r="D75" s="19">
        <f t="shared" si="15"/>
        <v>1</v>
      </c>
      <c r="E75" s="20">
        <f t="shared" si="16"/>
        <v>0</v>
      </c>
      <c r="F75" s="20">
        <f t="shared" si="17"/>
        <v>1</v>
      </c>
      <c r="G75" s="22">
        <f t="shared" si="18"/>
        <v>0</v>
      </c>
      <c r="H75" s="21">
        <f t="shared" si="19"/>
        <v>0</v>
      </c>
      <c r="I75" s="22">
        <f t="shared" si="20"/>
        <v>1</v>
      </c>
      <c r="J75" s="23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</row>
    <row r="76" spans="1:49" x14ac:dyDescent="0.25">
      <c r="A76" s="7">
        <v>73</v>
      </c>
      <c r="B76" s="10"/>
      <c r="C76" s="19">
        <f t="shared" si="14"/>
        <v>0</v>
      </c>
      <c r="D76" s="19">
        <f t="shared" si="15"/>
        <v>1</v>
      </c>
      <c r="E76" s="20">
        <f t="shared" si="16"/>
        <v>0</v>
      </c>
      <c r="F76" s="20">
        <f t="shared" si="17"/>
        <v>1</v>
      </c>
      <c r="G76" s="22">
        <f t="shared" si="18"/>
        <v>0</v>
      </c>
      <c r="H76" s="21">
        <f t="shared" si="19"/>
        <v>0</v>
      </c>
      <c r="I76" s="22">
        <f t="shared" si="20"/>
        <v>1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</row>
    <row r="77" spans="1:49" x14ac:dyDescent="0.25">
      <c r="A77" s="7">
        <v>74</v>
      </c>
      <c r="B77" s="10"/>
      <c r="C77" s="19">
        <f t="shared" si="14"/>
        <v>0</v>
      </c>
      <c r="D77" s="19">
        <f t="shared" si="15"/>
        <v>1</v>
      </c>
      <c r="E77" s="20">
        <f t="shared" si="16"/>
        <v>0</v>
      </c>
      <c r="F77" s="20">
        <f t="shared" si="17"/>
        <v>1</v>
      </c>
      <c r="G77" s="22">
        <f t="shared" si="18"/>
        <v>0</v>
      </c>
      <c r="H77" s="21">
        <f t="shared" si="19"/>
        <v>0</v>
      </c>
      <c r="I77" s="22">
        <f t="shared" si="20"/>
        <v>1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</row>
    <row r="78" spans="1:49" x14ac:dyDescent="0.25">
      <c r="A78" s="7">
        <v>75</v>
      </c>
      <c r="B78" s="10"/>
      <c r="C78" s="19">
        <f t="shared" si="14"/>
        <v>0</v>
      </c>
      <c r="D78" s="19">
        <f t="shared" si="15"/>
        <v>1</v>
      </c>
      <c r="E78" s="20">
        <f t="shared" si="16"/>
        <v>0</v>
      </c>
      <c r="F78" s="20">
        <f t="shared" si="17"/>
        <v>1</v>
      </c>
      <c r="G78" s="22">
        <f t="shared" si="18"/>
        <v>0</v>
      </c>
      <c r="H78" s="21">
        <f t="shared" si="19"/>
        <v>0</v>
      </c>
      <c r="I78" s="22">
        <f t="shared" si="20"/>
        <v>1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</row>
    <row r="79" spans="1:49" x14ac:dyDescent="0.25">
      <c r="A79" s="7">
        <v>76</v>
      </c>
      <c r="B79" s="10"/>
      <c r="C79" s="19">
        <f t="shared" si="14"/>
        <v>0</v>
      </c>
      <c r="D79" s="19">
        <f t="shared" si="15"/>
        <v>1</v>
      </c>
      <c r="E79" s="20">
        <f t="shared" si="16"/>
        <v>0</v>
      </c>
      <c r="F79" s="20">
        <f t="shared" si="17"/>
        <v>1</v>
      </c>
      <c r="G79" s="22">
        <f t="shared" si="18"/>
        <v>0</v>
      </c>
      <c r="H79" s="21">
        <f t="shared" si="19"/>
        <v>0</v>
      </c>
      <c r="I79" s="22">
        <f t="shared" si="20"/>
        <v>1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</row>
    <row r="80" spans="1:49" x14ac:dyDescent="0.25">
      <c r="A80" s="7">
        <v>77</v>
      </c>
      <c r="B80" s="10"/>
      <c r="C80" s="19">
        <f t="shared" si="14"/>
        <v>0</v>
      </c>
      <c r="D80" s="19">
        <f t="shared" si="15"/>
        <v>1</v>
      </c>
      <c r="E80" s="20">
        <f t="shared" si="16"/>
        <v>0</v>
      </c>
      <c r="F80" s="20">
        <f t="shared" si="17"/>
        <v>1</v>
      </c>
      <c r="G80" s="22">
        <f t="shared" si="18"/>
        <v>0</v>
      </c>
      <c r="H80" s="21">
        <f t="shared" si="19"/>
        <v>0</v>
      </c>
      <c r="I80" s="22">
        <f t="shared" si="20"/>
        <v>1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</row>
    <row r="81" spans="1:49" x14ac:dyDescent="0.25">
      <c r="A81" s="7">
        <v>78</v>
      </c>
      <c r="B81" s="10"/>
      <c r="C81" s="19">
        <f t="shared" si="14"/>
        <v>0</v>
      </c>
      <c r="D81" s="19">
        <f t="shared" si="15"/>
        <v>1</v>
      </c>
      <c r="E81" s="20">
        <f t="shared" si="16"/>
        <v>0</v>
      </c>
      <c r="F81" s="20">
        <f t="shared" si="17"/>
        <v>1</v>
      </c>
      <c r="G81" s="22">
        <f t="shared" si="18"/>
        <v>0</v>
      </c>
      <c r="H81" s="21">
        <f t="shared" si="19"/>
        <v>0</v>
      </c>
      <c r="I81" s="22">
        <f t="shared" si="20"/>
        <v>1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</row>
    <row r="82" spans="1:49" x14ac:dyDescent="0.25">
      <c r="A82" s="7">
        <v>79</v>
      </c>
      <c r="B82" s="10"/>
      <c r="C82" s="19">
        <f t="shared" si="14"/>
        <v>0</v>
      </c>
      <c r="D82" s="19">
        <f t="shared" si="15"/>
        <v>1</v>
      </c>
      <c r="E82" s="20">
        <f t="shared" si="16"/>
        <v>0</v>
      </c>
      <c r="F82" s="20">
        <f t="shared" si="17"/>
        <v>1</v>
      </c>
      <c r="G82" s="22">
        <f t="shared" si="18"/>
        <v>0</v>
      </c>
      <c r="H82" s="21">
        <f t="shared" si="19"/>
        <v>0</v>
      </c>
      <c r="I82" s="22">
        <f t="shared" si="20"/>
        <v>1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</row>
    <row r="83" spans="1:49" x14ac:dyDescent="0.25">
      <c r="A83" s="7">
        <v>80</v>
      </c>
      <c r="B83" s="10"/>
      <c r="C83" s="19">
        <f t="shared" si="14"/>
        <v>0</v>
      </c>
      <c r="D83" s="19">
        <f t="shared" si="15"/>
        <v>1</v>
      </c>
      <c r="E83" s="20">
        <f t="shared" si="16"/>
        <v>0</v>
      </c>
      <c r="F83" s="20">
        <f t="shared" si="17"/>
        <v>1</v>
      </c>
      <c r="G83" s="22">
        <f t="shared" si="18"/>
        <v>0</v>
      </c>
      <c r="H83" s="21">
        <f t="shared" si="19"/>
        <v>0</v>
      </c>
      <c r="I83" s="22">
        <f t="shared" si="20"/>
        <v>1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</row>
    <row r="84" spans="1:49" x14ac:dyDescent="0.25">
      <c r="A84" s="7">
        <v>81</v>
      </c>
      <c r="B84" s="10"/>
      <c r="C84" s="19">
        <f t="shared" si="14"/>
        <v>0</v>
      </c>
      <c r="D84" s="19">
        <f t="shared" si="15"/>
        <v>1</v>
      </c>
      <c r="E84" s="20">
        <f t="shared" si="16"/>
        <v>0</v>
      </c>
      <c r="F84" s="20">
        <f t="shared" si="17"/>
        <v>1</v>
      </c>
      <c r="G84" s="22">
        <f t="shared" si="18"/>
        <v>0</v>
      </c>
      <c r="H84" s="21">
        <f t="shared" si="19"/>
        <v>0</v>
      </c>
      <c r="I84" s="22">
        <f t="shared" si="20"/>
        <v>1</v>
      </c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</row>
    <row r="85" spans="1:49" x14ac:dyDescent="0.25">
      <c r="A85" s="7">
        <v>82</v>
      </c>
      <c r="B85" s="10"/>
      <c r="C85" s="19">
        <f t="shared" si="14"/>
        <v>0</v>
      </c>
      <c r="D85" s="19">
        <f t="shared" si="15"/>
        <v>1</v>
      </c>
      <c r="E85" s="20">
        <f t="shared" si="16"/>
        <v>0</v>
      </c>
      <c r="F85" s="20">
        <f t="shared" si="17"/>
        <v>1</v>
      </c>
      <c r="G85" s="22">
        <f t="shared" si="18"/>
        <v>0</v>
      </c>
      <c r="H85" s="21">
        <f t="shared" si="19"/>
        <v>0</v>
      </c>
      <c r="I85" s="22">
        <f t="shared" si="20"/>
        <v>1</v>
      </c>
      <c r="J85" s="23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</row>
    <row r="86" spans="1:49" x14ac:dyDescent="0.25">
      <c r="A86" s="7">
        <v>83</v>
      </c>
      <c r="B86" s="10"/>
      <c r="C86" s="19">
        <f t="shared" si="14"/>
        <v>0</v>
      </c>
      <c r="D86" s="19">
        <f t="shared" si="15"/>
        <v>1</v>
      </c>
      <c r="E86" s="20">
        <f t="shared" si="16"/>
        <v>0</v>
      </c>
      <c r="F86" s="20">
        <f t="shared" si="17"/>
        <v>1</v>
      </c>
      <c r="G86" s="22">
        <f t="shared" si="18"/>
        <v>0</v>
      </c>
      <c r="H86" s="21">
        <f t="shared" si="19"/>
        <v>0</v>
      </c>
      <c r="I86" s="22">
        <f t="shared" si="20"/>
        <v>1</v>
      </c>
      <c r="J86" s="23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</row>
    <row r="87" spans="1:49" x14ac:dyDescent="0.25">
      <c r="A87" s="7">
        <v>84</v>
      </c>
      <c r="B87" s="10"/>
      <c r="C87" s="19">
        <f t="shared" si="14"/>
        <v>0</v>
      </c>
      <c r="D87" s="19">
        <f t="shared" si="15"/>
        <v>1</v>
      </c>
      <c r="E87" s="20">
        <f t="shared" si="16"/>
        <v>0</v>
      </c>
      <c r="F87" s="20">
        <f t="shared" si="17"/>
        <v>1</v>
      </c>
      <c r="G87" s="22">
        <f t="shared" si="18"/>
        <v>0</v>
      </c>
      <c r="H87" s="21">
        <f t="shared" si="19"/>
        <v>0</v>
      </c>
      <c r="I87" s="22">
        <f t="shared" si="20"/>
        <v>1</v>
      </c>
      <c r="J87" s="23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</row>
    <row r="88" spans="1:49" x14ac:dyDescent="0.25">
      <c r="A88" s="7">
        <v>85</v>
      </c>
      <c r="B88" s="10"/>
      <c r="C88" s="19">
        <f t="shared" si="14"/>
        <v>0</v>
      </c>
      <c r="D88" s="19">
        <f t="shared" si="15"/>
        <v>1</v>
      </c>
      <c r="E88" s="20">
        <f t="shared" si="16"/>
        <v>0</v>
      </c>
      <c r="F88" s="20">
        <f t="shared" si="17"/>
        <v>1</v>
      </c>
      <c r="G88" s="22">
        <f t="shared" si="18"/>
        <v>0</v>
      </c>
      <c r="H88" s="21">
        <f t="shared" si="19"/>
        <v>0</v>
      </c>
      <c r="I88" s="22">
        <f t="shared" si="20"/>
        <v>1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</row>
    <row r="89" spans="1:49" x14ac:dyDescent="0.25">
      <c r="A89" s="7">
        <v>86</v>
      </c>
      <c r="B89" s="10"/>
      <c r="C89" s="19">
        <f t="shared" si="14"/>
        <v>0</v>
      </c>
      <c r="D89" s="19">
        <f t="shared" si="15"/>
        <v>1</v>
      </c>
      <c r="E89" s="20">
        <f t="shared" si="16"/>
        <v>0</v>
      </c>
      <c r="F89" s="20">
        <f t="shared" si="17"/>
        <v>1</v>
      </c>
      <c r="G89" s="22">
        <f t="shared" si="18"/>
        <v>0</v>
      </c>
      <c r="H89" s="21">
        <f t="shared" si="19"/>
        <v>0</v>
      </c>
      <c r="I89" s="22">
        <f t="shared" si="20"/>
        <v>1</v>
      </c>
      <c r="J89" s="23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</row>
    <row r="90" spans="1:49" x14ac:dyDescent="0.25">
      <c r="A90" s="7">
        <v>87</v>
      </c>
      <c r="B90" s="10"/>
      <c r="C90" s="19">
        <f t="shared" si="14"/>
        <v>0</v>
      </c>
      <c r="D90" s="19">
        <f t="shared" si="15"/>
        <v>1</v>
      </c>
      <c r="E90" s="20">
        <f t="shared" si="16"/>
        <v>0</v>
      </c>
      <c r="F90" s="20">
        <f t="shared" si="17"/>
        <v>1</v>
      </c>
      <c r="G90" s="22">
        <f t="shared" si="18"/>
        <v>0</v>
      </c>
      <c r="H90" s="21">
        <f t="shared" si="19"/>
        <v>0</v>
      </c>
      <c r="I90" s="22">
        <f t="shared" si="20"/>
        <v>1</v>
      </c>
      <c r="J90" s="23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</row>
    <row r="91" spans="1:49" x14ac:dyDescent="0.25">
      <c r="A91" s="7">
        <v>88</v>
      </c>
      <c r="B91" s="10"/>
      <c r="C91" s="19">
        <f t="shared" si="14"/>
        <v>0</v>
      </c>
      <c r="D91" s="19">
        <f t="shared" si="15"/>
        <v>1</v>
      </c>
      <c r="E91" s="20">
        <f t="shared" si="16"/>
        <v>0</v>
      </c>
      <c r="F91" s="20">
        <f t="shared" si="17"/>
        <v>1</v>
      </c>
      <c r="G91" s="22">
        <f t="shared" si="18"/>
        <v>0</v>
      </c>
      <c r="H91" s="21">
        <f t="shared" si="19"/>
        <v>0</v>
      </c>
      <c r="I91" s="22">
        <f t="shared" si="20"/>
        <v>1</v>
      </c>
      <c r="J91" s="23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</row>
    <row r="92" spans="1:49" x14ac:dyDescent="0.25">
      <c r="A92" s="7">
        <v>89</v>
      </c>
      <c r="B92" s="10"/>
      <c r="C92" s="19">
        <f t="shared" si="14"/>
        <v>0</v>
      </c>
      <c r="D92" s="19">
        <f t="shared" si="15"/>
        <v>1</v>
      </c>
      <c r="E92" s="20">
        <f t="shared" si="16"/>
        <v>0</v>
      </c>
      <c r="F92" s="20">
        <f t="shared" si="17"/>
        <v>1</v>
      </c>
      <c r="G92" s="22">
        <f t="shared" si="18"/>
        <v>0</v>
      </c>
      <c r="H92" s="21">
        <f t="shared" si="19"/>
        <v>0</v>
      </c>
      <c r="I92" s="22">
        <f t="shared" si="20"/>
        <v>1</v>
      </c>
      <c r="J92" s="23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</row>
    <row r="93" spans="1:49" x14ac:dyDescent="0.25">
      <c r="A93" s="7">
        <v>90</v>
      </c>
      <c r="B93" s="10"/>
      <c r="C93" s="19">
        <f t="shared" si="14"/>
        <v>0</v>
      </c>
      <c r="D93" s="19">
        <f t="shared" si="15"/>
        <v>1</v>
      </c>
      <c r="E93" s="20">
        <f t="shared" si="16"/>
        <v>0</v>
      </c>
      <c r="F93" s="20">
        <f t="shared" si="17"/>
        <v>1</v>
      </c>
      <c r="G93" s="22">
        <f t="shared" si="18"/>
        <v>0</v>
      </c>
      <c r="H93" s="21">
        <f t="shared" si="19"/>
        <v>0</v>
      </c>
      <c r="I93" s="22">
        <f t="shared" si="20"/>
        <v>1</v>
      </c>
      <c r="J93" s="23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</row>
    <row r="94" spans="1:49" x14ac:dyDescent="0.25">
      <c r="A94" s="7">
        <v>91</v>
      </c>
      <c r="B94" s="10"/>
      <c r="C94" s="19">
        <f t="shared" si="14"/>
        <v>0</v>
      </c>
      <c r="D94" s="19">
        <f t="shared" si="15"/>
        <v>1</v>
      </c>
      <c r="E94" s="20">
        <f t="shared" si="16"/>
        <v>0</v>
      </c>
      <c r="F94" s="20">
        <f t="shared" si="17"/>
        <v>1</v>
      </c>
      <c r="G94" s="22">
        <f t="shared" si="18"/>
        <v>0</v>
      </c>
      <c r="H94" s="21">
        <f t="shared" si="19"/>
        <v>0</v>
      </c>
      <c r="I94" s="22">
        <f t="shared" si="20"/>
        <v>1</v>
      </c>
      <c r="J94" s="23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</row>
    <row r="95" spans="1:49" x14ac:dyDescent="0.25">
      <c r="A95" s="7">
        <v>92</v>
      </c>
      <c r="B95" s="10"/>
      <c r="C95" s="19">
        <f t="shared" si="14"/>
        <v>0</v>
      </c>
      <c r="D95" s="19">
        <f t="shared" si="15"/>
        <v>1</v>
      </c>
      <c r="E95" s="20">
        <f t="shared" si="16"/>
        <v>0</v>
      </c>
      <c r="F95" s="20">
        <f t="shared" si="17"/>
        <v>1</v>
      </c>
      <c r="G95" s="22">
        <f t="shared" si="18"/>
        <v>0</v>
      </c>
      <c r="H95" s="21">
        <f t="shared" si="19"/>
        <v>0</v>
      </c>
      <c r="I95" s="22">
        <f t="shared" si="20"/>
        <v>1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</row>
    <row r="96" spans="1:49" x14ac:dyDescent="0.25">
      <c r="A96" s="7">
        <v>93</v>
      </c>
      <c r="B96" s="10"/>
      <c r="C96" s="19">
        <f t="shared" si="14"/>
        <v>0</v>
      </c>
      <c r="D96" s="19">
        <f t="shared" si="15"/>
        <v>1</v>
      </c>
      <c r="E96" s="20">
        <f t="shared" si="16"/>
        <v>0</v>
      </c>
      <c r="F96" s="20">
        <f t="shared" si="17"/>
        <v>1</v>
      </c>
      <c r="G96" s="22">
        <f t="shared" si="18"/>
        <v>0</v>
      </c>
      <c r="H96" s="21">
        <f t="shared" si="19"/>
        <v>0</v>
      </c>
      <c r="I96" s="22">
        <f t="shared" si="20"/>
        <v>1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</row>
    <row r="97" spans="1:49" x14ac:dyDescent="0.25">
      <c r="A97" s="7">
        <v>94</v>
      </c>
      <c r="B97" s="10"/>
      <c r="C97" s="19">
        <f t="shared" si="14"/>
        <v>0</v>
      </c>
      <c r="D97" s="19">
        <f t="shared" si="15"/>
        <v>1</v>
      </c>
      <c r="E97" s="20">
        <f t="shared" si="16"/>
        <v>0</v>
      </c>
      <c r="F97" s="20">
        <f t="shared" si="17"/>
        <v>1</v>
      </c>
      <c r="G97" s="22">
        <f t="shared" si="18"/>
        <v>0</v>
      </c>
      <c r="H97" s="21">
        <f t="shared" si="19"/>
        <v>0</v>
      </c>
      <c r="I97" s="22">
        <f t="shared" si="20"/>
        <v>1</v>
      </c>
      <c r="J97" s="23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</row>
    <row r="98" spans="1:49" x14ac:dyDescent="0.25">
      <c r="A98" s="7">
        <v>95</v>
      </c>
      <c r="B98" s="10"/>
      <c r="C98" s="19">
        <f t="shared" si="14"/>
        <v>0</v>
      </c>
      <c r="D98" s="19">
        <f t="shared" si="15"/>
        <v>1</v>
      </c>
      <c r="E98" s="20">
        <f t="shared" si="16"/>
        <v>0</v>
      </c>
      <c r="F98" s="20">
        <f t="shared" si="17"/>
        <v>1</v>
      </c>
      <c r="G98" s="22">
        <f t="shared" si="18"/>
        <v>0</v>
      </c>
      <c r="H98" s="21">
        <f t="shared" si="19"/>
        <v>0</v>
      </c>
      <c r="I98" s="22">
        <f t="shared" si="20"/>
        <v>1</v>
      </c>
      <c r="J98" s="23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</row>
    <row r="99" spans="1:49" x14ac:dyDescent="0.25">
      <c r="A99" s="7">
        <v>96</v>
      </c>
      <c r="B99" s="10"/>
      <c r="C99" s="19">
        <f t="shared" si="14"/>
        <v>0</v>
      </c>
      <c r="D99" s="19">
        <f t="shared" si="15"/>
        <v>1</v>
      </c>
      <c r="E99" s="20">
        <f t="shared" si="16"/>
        <v>0</v>
      </c>
      <c r="F99" s="20">
        <f t="shared" si="17"/>
        <v>1</v>
      </c>
      <c r="G99" s="22">
        <f t="shared" si="18"/>
        <v>0</v>
      </c>
      <c r="H99" s="21">
        <f t="shared" si="19"/>
        <v>0</v>
      </c>
      <c r="I99" s="22">
        <f t="shared" si="20"/>
        <v>1</v>
      </c>
      <c r="J99" s="23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</row>
    <row r="100" spans="1:49" x14ac:dyDescent="0.25">
      <c r="A100" s="7">
        <v>97</v>
      </c>
      <c r="B100" s="10"/>
      <c r="C100" s="19">
        <f t="shared" ref="C100:C131" si="21">MAX(J100:AW100)</f>
        <v>0</v>
      </c>
      <c r="D100" s="19">
        <f t="shared" ref="D100:D131" si="22">RANK(C100,$C$4:$C$202,)</f>
        <v>1</v>
      </c>
      <c r="E100" s="20">
        <f t="shared" ref="E100:E131" si="23">SUM(J100:AW100)</f>
        <v>0</v>
      </c>
      <c r="F100" s="20">
        <f t="shared" ref="F100:F131" si="24">RANK(E100,$E$4:$E$202,)</f>
        <v>1</v>
      </c>
      <c r="G100" s="22">
        <f t="shared" ref="G100:G131" si="25">COUNTIF(J100:AW100,"&lt;&gt;0")</f>
        <v>0</v>
      </c>
      <c r="H100" s="21">
        <f t="shared" ref="H100:H131" si="26">SUM(E100/MAX(G100,1))</f>
        <v>0</v>
      </c>
      <c r="I100" s="22">
        <f t="shared" ref="I100:I131" si="27">RANK(H100,$H$4:$H$202,)</f>
        <v>1</v>
      </c>
      <c r="J100" s="23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</row>
    <row r="101" spans="1:49" x14ac:dyDescent="0.25">
      <c r="A101" s="7">
        <v>98</v>
      </c>
      <c r="B101" s="10"/>
      <c r="C101" s="19">
        <f t="shared" si="21"/>
        <v>0</v>
      </c>
      <c r="D101" s="19">
        <f t="shared" si="22"/>
        <v>1</v>
      </c>
      <c r="E101" s="20">
        <f t="shared" si="23"/>
        <v>0</v>
      </c>
      <c r="F101" s="20">
        <f t="shared" si="24"/>
        <v>1</v>
      </c>
      <c r="G101" s="22">
        <f t="shared" si="25"/>
        <v>0</v>
      </c>
      <c r="H101" s="21">
        <f t="shared" si="26"/>
        <v>0</v>
      </c>
      <c r="I101" s="22">
        <f t="shared" si="27"/>
        <v>1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</row>
    <row r="102" spans="1:49" x14ac:dyDescent="0.25">
      <c r="A102" s="7">
        <v>99</v>
      </c>
      <c r="B102" s="10"/>
      <c r="C102" s="19">
        <f t="shared" si="21"/>
        <v>0</v>
      </c>
      <c r="D102" s="19">
        <f t="shared" si="22"/>
        <v>1</v>
      </c>
      <c r="E102" s="20">
        <f t="shared" si="23"/>
        <v>0</v>
      </c>
      <c r="F102" s="20">
        <f t="shared" si="24"/>
        <v>1</v>
      </c>
      <c r="G102" s="22">
        <f t="shared" si="25"/>
        <v>0</v>
      </c>
      <c r="H102" s="21">
        <f t="shared" si="26"/>
        <v>0</v>
      </c>
      <c r="I102" s="22">
        <f t="shared" si="27"/>
        <v>1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</row>
    <row r="103" spans="1:49" x14ac:dyDescent="0.25">
      <c r="A103" s="7">
        <v>100</v>
      </c>
      <c r="B103" s="10"/>
      <c r="C103" s="19">
        <f t="shared" si="21"/>
        <v>0</v>
      </c>
      <c r="D103" s="19">
        <f t="shared" si="22"/>
        <v>1</v>
      </c>
      <c r="E103" s="20">
        <f t="shared" si="23"/>
        <v>0</v>
      </c>
      <c r="F103" s="20">
        <f t="shared" si="24"/>
        <v>1</v>
      </c>
      <c r="G103" s="22">
        <f t="shared" si="25"/>
        <v>0</v>
      </c>
      <c r="H103" s="21">
        <f t="shared" si="26"/>
        <v>0</v>
      </c>
      <c r="I103" s="22">
        <f t="shared" si="27"/>
        <v>1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</row>
    <row r="104" spans="1:49" x14ac:dyDescent="0.25">
      <c r="A104" s="7">
        <v>101</v>
      </c>
      <c r="B104" s="10"/>
      <c r="C104" s="19">
        <f t="shared" si="21"/>
        <v>0</v>
      </c>
      <c r="D104" s="19">
        <f t="shared" si="22"/>
        <v>1</v>
      </c>
      <c r="E104" s="20">
        <f t="shared" si="23"/>
        <v>0</v>
      </c>
      <c r="F104" s="20">
        <f t="shared" si="24"/>
        <v>1</v>
      </c>
      <c r="G104" s="22">
        <f t="shared" si="25"/>
        <v>0</v>
      </c>
      <c r="H104" s="21">
        <f t="shared" si="26"/>
        <v>0</v>
      </c>
      <c r="I104" s="22">
        <f t="shared" si="27"/>
        <v>1</v>
      </c>
      <c r="J104" s="23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</row>
    <row r="105" spans="1:49" x14ac:dyDescent="0.25">
      <c r="A105" s="7">
        <v>102</v>
      </c>
      <c r="B105" s="10"/>
      <c r="C105" s="19">
        <f t="shared" si="21"/>
        <v>0</v>
      </c>
      <c r="D105" s="19">
        <f t="shared" si="22"/>
        <v>1</v>
      </c>
      <c r="E105" s="20">
        <f t="shared" si="23"/>
        <v>0</v>
      </c>
      <c r="F105" s="20">
        <f t="shared" si="24"/>
        <v>1</v>
      </c>
      <c r="G105" s="22">
        <f t="shared" si="25"/>
        <v>0</v>
      </c>
      <c r="H105" s="21">
        <f t="shared" si="26"/>
        <v>0</v>
      </c>
      <c r="I105" s="22">
        <f t="shared" si="27"/>
        <v>1</v>
      </c>
      <c r="J105" s="23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</row>
    <row r="106" spans="1:49" x14ac:dyDescent="0.25">
      <c r="A106" s="7">
        <v>103</v>
      </c>
      <c r="B106" s="10"/>
      <c r="C106" s="19">
        <f t="shared" si="21"/>
        <v>0</v>
      </c>
      <c r="D106" s="19">
        <f t="shared" si="22"/>
        <v>1</v>
      </c>
      <c r="E106" s="20">
        <f t="shared" si="23"/>
        <v>0</v>
      </c>
      <c r="F106" s="20">
        <f t="shared" si="24"/>
        <v>1</v>
      </c>
      <c r="G106" s="22">
        <f t="shared" si="25"/>
        <v>0</v>
      </c>
      <c r="H106" s="21">
        <f t="shared" si="26"/>
        <v>0</v>
      </c>
      <c r="I106" s="22">
        <f t="shared" si="27"/>
        <v>1</v>
      </c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</row>
    <row r="107" spans="1:49" x14ac:dyDescent="0.25">
      <c r="A107" s="7">
        <v>104</v>
      </c>
      <c r="B107" s="10"/>
      <c r="C107" s="19">
        <f t="shared" si="21"/>
        <v>0</v>
      </c>
      <c r="D107" s="19">
        <f t="shared" si="22"/>
        <v>1</v>
      </c>
      <c r="E107" s="20">
        <f t="shared" si="23"/>
        <v>0</v>
      </c>
      <c r="F107" s="20">
        <f t="shared" si="24"/>
        <v>1</v>
      </c>
      <c r="G107" s="22">
        <f t="shared" si="25"/>
        <v>0</v>
      </c>
      <c r="H107" s="21">
        <f t="shared" si="26"/>
        <v>0</v>
      </c>
      <c r="I107" s="22">
        <f t="shared" si="27"/>
        <v>1</v>
      </c>
      <c r="J107" s="23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</row>
    <row r="108" spans="1:49" x14ac:dyDescent="0.25">
      <c r="A108" s="7">
        <v>105</v>
      </c>
      <c r="B108" s="10"/>
      <c r="C108" s="19">
        <f t="shared" si="21"/>
        <v>0</v>
      </c>
      <c r="D108" s="19">
        <f t="shared" si="22"/>
        <v>1</v>
      </c>
      <c r="E108" s="20">
        <f t="shared" si="23"/>
        <v>0</v>
      </c>
      <c r="F108" s="20">
        <f t="shared" si="24"/>
        <v>1</v>
      </c>
      <c r="G108" s="22">
        <f t="shared" si="25"/>
        <v>0</v>
      </c>
      <c r="H108" s="21">
        <f t="shared" si="26"/>
        <v>0</v>
      </c>
      <c r="I108" s="22">
        <f t="shared" si="27"/>
        <v>1</v>
      </c>
      <c r="J108" s="23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</row>
    <row r="109" spans="1:49" x14ac:dyDescent="0.25">
      <c r="A109" s="7">
        <v>106</v>
      </c>
      <c r="B109" s="10"/>
      <c r="C109" s="19">
        <f t="shared" si="21"/>
        <v>0</v>
      </c>
      <c r="D109" s="19">
        <f t="shared" si="22"/>
        <v>1</v>
      </c>
      <c r="E109" s="20">
        <f t="shared" si="23"/>
        <v>0</v>
      </c>
      <c r="F109" s="20">
        <f t="shared" si="24"/>
        <v>1</v>
      </c>
      <c r="G109" s="22">
        <f t="shared" si="25"/>
        <v>0</v>
      </c>
      <c r="H109" s="21">
        <f t="shared" si="26"/>
        <v>0</v>
      </c>
      <c r="I109" s="22">
        <f t="shared" si="27"/>
        <v>1</v>
      </c>
      <c r="J109" s="23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</row>
    <row r="110" spans="1:49" x14ac:dyDescent="0.25">
      <c r="A110" s="7">
        <v>107</v>
      </c>
      <c r="B110" s="10"/>
      <c r="C110" s="19">
        <f t="shared" si="21"/>
        <v>0</v>
      </c>
      <c r="D110" s="19">
        <f t="shared" si="22"/>
        <v>1</v>
      </c>
      <c r="E110" s="20">
        <f t="shared" si="23"/>
        <v>0</v>
      </c>
      <c r="F110" s="20">
        <f t="shared" si="24"/>
        <v>1</v>
      </c>
      <c r="G110" s="22">
        <f t="shared" si="25"/>
        <v>0</v>
      </c>
      <c r="H110" s="21">
        <f t="shared" si="26"/>
        <v>0</v>
      </c>
      <c r="I110" s="22">
        <f t="shared" si="27"/>
        <v>1</v>
      </c>
      <c r="J110" s="23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</row>
    <row r="111" spans="1:49" x14ac:dyDescent="0.25">
      <c r="A111" s="7">
        <v>108</v>
      </c>
      <c r="B111" s="10"/>
      <c r="C111" s="19">
        <f t="shared" si="21"/>
        <v>0</v>
      </c>
      <c r="D111" s="19">
        <f t="shared" si="22"/>
        <v>1</v>
      </c>
      <c r="E111" s="20">
        <f t="shared" si="23"/>
        <v>0</v>
      </c>
      <c r="F111" s="20">
        <f t="shared" si="24"/>
        <v>1</v>
      </c>
      <c r="G111" s="22">
        <f t="shared" si="25"/>
        <v>0</v>
      </c>
      <c r="H111" s="21">
        <f t="shared" si="26"/>
        <v>0</v>
      </c>
      <c r="I111" s="22">
        <f t="shared" si="27"/>
        <v>1</v>
      </c>
      <c r="J111" s="23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</row>
    <row r="112" spans="1:49" x14ac:dyDescent="0.25">
      <c r="A112" s="7">
        <v>109</v>
      </c>
      <c r="B112" s="10"/>
      <c r="C112" s="19">
        <f t="shared" si="21"/>
        <v>0</v>
      </c>
      <c r="D112" s="19">
        <f t="shared" si="22"/>
        <v>1</v>
      </c>
      <c r="E112" s="20">
        <f t="shared" si="23"/>
        <v>0</v>
      </c>
      <c r="F112" s="20">
        <f t="shared" si="24"/>
        <v>1</v>
      </c>
      <c r="G112" s="22">
        <f t="shared" si="25"/>
        <v>0</v>
      </c>
      <c r="H112" s="21">
        <f t="shared" si="26"/>
        <v>0</v>
      </c>
      <c r="I112" s="22">
        <f t="shared" si="27"/>
        <v>1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</row>
    <row r="113" spans="1:49" x14ac:dyDescent="0.25">
      <c r="A113" s="7">
        <v>110</v>
      </c>
      <c r="B113" s="10"/>
      <c r="C113" s="19">
        <f t="shared" si="21"/>
        <v>0</v>
      </c>
      <c r="D113" s="19">
        <f t="shared" si="22"/>
        <v>1</v>
      </c>
      <c r="E113" s="20">
        <f t="shared" si="23"/>
        <v>0</v>
      </c>
      <c r="F113" s="20">
        <f t="shared" si="24"/>
        <v>1</v>
      </c>
      <c r="G113" s="22">
        <f t="shared" si="25"/>
        <v>0</v>
      </c>
      <c r="H113" s="21">
        <f t="shared" si="26"/>
        <v>0</v>
      </c>
      <c r="I113" s="22">
        <f t="shared" si="27"/>
        <v>1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</row>
    <row r="114" spans="1:49" x14ac:dyDescent="0.25">
      <c r="A114" s="7">
        <v>111</v>
      </c>
      <c r="B114" s="10"/>
      <c r="C114" s="19">
        <f t="shared" si="21"/>
        <v>0</v>
      </c>
      <c r="D114" s="19">
        <f t="shared" si="22"/>
        <v>1</v>
      </c>
      <c r="E114" s="20">
        <f t="shared" si="23"/>
        <v>0</v>
      </c>
      <c r="F114" s="20">
        <f t="shared" si="24"/>
        <v>1</v>
      </c>
      <c r="G114" s="22">
        <f t="shared" si="25"/>
        <v>0</v>
      </c>
      <c r="H114" s="21">
        <f t="shared" si="26"/>
        <v>0</v>
      </c>
      <c r="I114" s="22">
        <f t="shared" si="27"/>
        <v>1</v>
      </c>
      <c r="J114" s="23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</row>
    <row r="115" spans="1:49" x14ac:dyDescent="0.25">
      <c r="A115" s="7">
        <v>112</v>
      </c>
      <c r="B115" s="10"/>
      <c r="C115" s="19">
        <f t="shared" si="21"/>
        <v>0</v>
      </c>
      <c r="D115" s="19">
        <f t="shared" si="22"/>
        <v>1</v>
      </c>
      <c r="E115" s="20">
        <f t="shared" si="23"/>
        <v>0</v>
      </c>
      <c r="F115" s="20">
        <f t="shared" si="24"/>
        <v>1</v>
      </c>
      <c r="G115" s="22">
        <f t="shared" si="25"/>
        <v>0</v>
      </c>
      <c r="H115" s="21">
        <f t="shared" si="26"/>
        <v>0</v>
      </c>
      <c r="I115" s="22">
        <f t="shared" si="27"/>
        <v>1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</row>
    <row r="116" spans="1:49" x14ac:dyDescent="0.25">
      <c r="A116" s="7">
        <v>113</v>
      </c>
      <c r="B116" s="10"/>
      <c r="C116" s="19">
        <f t="shared" si="21"/>
        <v>0</v>
      </c>
      <c r="D116" s="19">
        <f t="shared" si="22"/>
        <v>1</v>
      </c>
      <c r="E116" s="20">
        <f t="shared" si="23"/>
        <v>0</v>
      </c>
      <c r="F116" s="20">
        <f t="shared" si="24"/>
        <v>1</v>
      </c>
      <c r="G116" s="22">
        <f t="shared" si="25"/>
        <v>0</v>
      </c>
      <c r="H116" s="21">
        <f t="shared" si="26"/>
        <v>0</v>
      </c>
      <c r="I116" s="22">
        <f t="shared" si="27"/>
        <v>1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</row>
    <row r="117" spans="1:49" x14ac:dyDescent="0.25">
      <c r="A117" s="7">
        <v>114</v>
      </c>
      <c r="B117" s="10"/>
      <c r="C117" s="19">
        <f t="shared" si="21"/>
        <v>0</v>
      </c>
      <c r="D117" s="19">
        <f t="shared" si="22"/>
        <v>1</v>
      </c>
      <c r="E117" s="20">
        <f t="shared" si="23"/>
        <v>0</v>
      </c>
      <c r="F117" s="20">
        <f t="shared" si="24"/>
        <v>1</v>
      </c>
      <c r="G117" s="22">
        <f t="shared" si="25"/>
        <v>0</v>
      </c>
      <c r="H117" s="21">
        <f t="shared" si="26"/>
        <v>0</v>
      </c>
      <c r="I117" s="22">
        <f t="shared" si="27"/>
        <v>1</v>
      </c>
      <c r="J117" s="23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</row>
    <row r="118" spans="1:49" x14ac:dyDescent="0.25">
      <c r="A118" s="7">
        <v>115</v>
      </c>
      <c r="B118" s="10"/>
      <c r="C118" s="19">
        <f t="shared" si="21"/>
        <v>0</v>
      </c>
      <c r="D118" s="19">
        <f t="shared" si="22"/>
        <v>1</v>
      </c>
      <c r="E118" s="20">
        <f t="shared" si="23"/>
        <v>0</v>
      </c>
      <c r="F118" s="20">
        <f t="shared" si="24"/>
        <v>1</v>
      </c>
      <c r="G118" s="22">
        <f t="shared" si="25"/>
        <v>0</v>
      </c>
      <c r="H118" s="21">
        <f t="shared" si="26"/>
        <v>0</v>
      </c>
      <c r="I118" s="22">
        <f t="shared" si="27"/>
        <v>1</v>
      </c>
      <c r="J118" s="23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</row>
    <row r="119" spans="1:49" x14ac:dyDescent="0.25">
      <c r="A119" s="7">
        <v>116</v>
      </c>
      <c r="B119" s="10"/>
      <c r="C119" s="19">
        <f t="shared" si="21"/>
        <v>0</v>
      </c>
      <c r="D119" s="19">
        <f t="shared" si="22"/>
        <v>1</v>
      </c>
      <c r="E119" s="20">
        <f t="shared" si="23"/>
        <v>0</v>
      </c>
      <c r="F119" s="20">
        <f t="shared" si="24"/>
        <v>1</v>
      </c>
      <c r="G119" s="22">
        <f t="shared" si="25"/>
        <v>0</v>
      </c>
      <c r="H119" s="21">
        <f t="shared" si="26"/>
        <v>0</v>
      </c>
      <c r="I119" s="22">
        <f t="shared" si="27"/>
        <v>1</v>
      </c>
      <c r="J119" s="23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</row>
    <row r="120" spans="1:49" x14ac:dyDescent="0.25">
      <c r="A120" s="7">
        <v>117</v>
      </c>
      <c r="B120" s="10"/>
      <c r="C120" s="19">
        <f t="shared" si="21"/>
        <v>0</v>
      </c>
      <c r="D120" s="19">
        <f t="shared" si="22"/>
        <v>1</v>
      </c>
      <c r="E120" s="20">
        <f t="shared" si="23"/>
        <v>0</v>
      </c>
      <c r="F120" s="20">
        <f t="shared" si="24"/>
        <v>1</v>
      </c>
      <c r="G120" s="22">
        <f t="shared" si="25"/>
        <v>0</v>
      </c>
      <c r="H120" s="21">
        <f t="shared" si="26"/>
        <v>0</v>
      </c>
      <c r="I120" s="22">
        <f t="shared" si="27"/>
        <v>1</v>
      </c>
      <c r="J120" s="23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</row>
    <row r="121" spans="1:49" x14ac:dyDescent="0.25">
      <c r="A121" s="7">
        <v>118</v>
      </c>
      <c r="B121" s="10"/>
      <c r="C121" s="19">
        <f t="shared" si="21"/>
        <v>0</v>
      </c>
      <c r="D121" s="19">
        <f t="shared" si="22"/>
        <v>1</v>
      </c>
      <c r="E121" s="20">
        <f t="shared" si="23"/>
        <v>0</v>
      </c>
      <c r="F121" s="20">
        <f t="shared" si="24"/>
        <v>1</v>
      </c>
      <c r="G121" s="22">
        <f t="shared" si="25"/>
        <v>0</v>
      </c>
      <c r="H121" s="21">
        <f t="shared" si="26"/>
        <v>0</v>
      </c>
      <c r="I121" s="22">
        <f t="shared" si="27"/>
        <v>1</v>
      </c>
      <c r="J121" s="23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</row>
    <row r="122" spans="1:49" x14ac:dyDescent="0.25">
      <c r="A122" s="7">
        <v>119</v>
      </c>
      <c r="B122" s="10"/>
      <c r="C122" s="19">
        <f t="shared" si="21"/>
        <v>0</v>
      </c>
      <c r="D122" s="19">
        <f t="shared" si="22"/>
        <v>1</v>
      </c>
      <c r="E122" s="20">
        <f t="shared" si="23"/>
        <v>0</v>
      </c>
      <c r="F122" s="20">
        <f t="shared" si="24"/>
        <v>1</v>
      </c>
      <c r="G122" s="22">
        <f t="shared" si="25"/>
        <v>0</v>
      </c>
      <c r="H122" s="21">
        <f t="shared" si="26"/>
        <v>0</v>
      </c>
      <c r="I122" s="22">
        <f t="shared" si="27"/>
        <v>1</v>
      </c>
      <c r="J122" s="23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</row>
    <row r="123" spans="1:49" x14ac:dyDescent="0.25">
      <c r="A123" s="7">
        <v>120</v>
      </c>
      <c r="B123" s="10"/>
      <c r="C123" s="19">
        <f t="shared" si="21"/>
        <v>0</v>
      </c>
      <c r="D123" s="19">
        <f t="shared" si="22"/>
        <v>1</v>
      </c>
      <c r="E123" s="20">
        <f t="shared" si="23"/>
        <v>0</v>
      </c>
      <c r="F123" s="20">
        <f t="shared" si="24"/>
        <v>1</v>
      </c>
      <c r="G123" s="22">
        <f t="shared" si="25"/>
        <v>0</v>
      </c>
      <c r="H123" s="21">
        <f t="shared" si="26"/>
        <v>0</v>
      </c>
      <c r="I123" s="22">
        <f t="shared" si="27"/>
        <v>1</v>
      </c>
      <c r="J123" s="23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</row>
    <row r="124" spans="1:49" x14ac:dyDescent="0.25">
      <c r="A124" s="7">
        <v>121</v>
      </c>
      <c r="B124" s="10"/>
      <c r="C124" s="19">
        <f t="shared" si="21"/>
        <v>0</v>
      </c>
      <c r="D124" s="19">
        <f t="shared" si="22"/>
        <v>1</v>
      </c>
      <c r="E124" s="20">
        <f t="shared" si="23"/>
        <v>0</v>
      </c>
      <c r="F124" s="20">
        <f t="shared" si="24"/>
        <v>1</v>
      </c>
      <c r="G124" s="22">
        <f t="shared" si="25"/>
        <v>0</v>
      </c>
      <c r="H124" s="21">
        <f t="shared" si="26"/>
        <v>0</v>
      </c>
      <c r="I124" s="22">
        <f t="shared" si="27"/>
        <v>1</v>
      </c>
      <c r="J124" s="23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</row>
    <row r="125" spans="1:49" x14ac:dyDescent="0.25">
      <c r="A125" s="7">
        <v>122</v>
      </c>
      <c r="B125" s="10"/>
      <c r="C125" s="19">
        <f t="shared" si="21"/>
        <v>0</v>
      </c>
      <c r="D125" s="19">
        <f t="shared" si="22"/>
        <v>1</v>
      </c>
      <c r="E125" s="20">
        <f t="shared" si="23"/>
        <v>0</v>
      </c>
      <c r="F125" s="20">
        <f t="shared" si="24"/>
        <v>1</v>
      </c>
      <c r="G125" s="22">
        <f t="shared" si="25"/>
        <v>0</v>
      </c>
      <c r="H125" s="21">
        <f t="shared" si="26"/>
        <v>0</v>
      </c>
      <c r="I125" s="22">
        <f t="shared" si="27"/>
        <v>1</v>
      </c>
      <c r="J125" s="23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</row>
    <row r="126" spans="1:49" x14ac:dyDescent="0.25">
      <c r="A126" s="7">
        <v>123</v>
      </c>
      <c r="B126" s="10"/>
      <c r="C126" s="19">
        <f t="shared" si="21"/>
        <v>0</v>
      </c>
      <c r="D126" s="19">
        <f t="shared" si="22"/>
        <v>1</v>
      </c>
      <c r="E126" s="20">
        <f t="shared" si="23"/>
        <v>0</v>
      </c>
      <c r="F126" s="20">
        <f t="shared" si="24"/>
        <v>1</v>
      </c>
      <c r="G126" s="22">
        <f t="shared" si="25"/>
        <v>0</v>
      </c>
      <c r="H126" s="21">
        <f t="shared" si="26"/>
        <v>0</v>
      </c>
      <c r="I126" s="22">
        <f t="shared" si="27"/>
        <v>1</v>
      </c>
      <c r="J126" s="23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</row>
    <row r="127" spans="1:49" x14ac:dyDescent="0.25">
      <c r="A127" s="7">
        <v>124</v>
      </c>
      <c r="B127" s="10"/>
      <c r="C127" s="19">
        <f t="shared" si="21"/>
        <v>0</v>
      </c>
      <c r="D127" s="19">
        <f t="shared" si="22"/>
        <v>1</v>
      </c>
      <c r="E127" s="20">
        <f t="shared" si="23"/>
        <v>0</v>
      </c>
      <c r="F127" s="20">
        <f t="shared" si="24"/>
        <v>1</v>
      </c>
      <c r="G127" s="22">
        <f t="shared" si="25"/>
        <v>0</v>
      </c>
      <c r="H127" s="21">
        <f t="shared" si="26"/>
        <v>0</v>
      </c>
      <c r="I127" s="22">
        <f t="shared" si="27"/>
        <v>1</v>
      </c>
      <c r="J127" s="23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</row>
    <row r="128" spans="1:49" x14ac:dyDescent="0.25">
      <c r="A128" s="7">
        <v>125</v>
      </c>
      <c r="B128" s="10"/>
      <c r="C128" s="19">
        <f t="shared" si="21"/>
        <v>0</v>
      </c>
      <c r="D128" s="19">
        <f t="shared" si="22"/>
        <v>1</v>
      </c>
      <c r="E128" s="20">
        <f t="shared" si="23"/>
        <v>0</v>
      </c>
      <c r="F128" s="20">
        <f t="shared" si="24"/>
        <v>1</v>
      </c>
      <c r="G128" s="22">
        <f t="shared" si="25"/>
        <v>0</v>
      </c>
      <c r="H128" s="21">
        <f t="shared" si="26"/>
        <v>0</v>
      </c>
      <c r="I128" s="22">
        <f t="shared" si="27"/>
        <v>1</v>
      </c>
      <c r="J128" s="23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</row>
    <row r="129" spans="1:49" x14ac:dyDescent="0.25">
      <c r="A129" s="7">
        <v>126</v>
      </c>
      <c r="B129" s="10"/>
      <c r="C129" s="19">
        <f t="shared" si="21"/>
        <v>0</v>
      </c>
      <c r="D129" s="19">
        <f t="shared" si="22"/>
        <v>1</v>
      </c>
      <c r="E129" s="20">
        <f t="shared" si="23"/>
        <v>0</v>
      </c>
      <c r="F129" s="20">
        <f t="shared" si="24"/>
        <v>1</v>
      </c>
      <c r="G129" s="22">
        <f t="shared" si="25"/>
        <v>0</v>
      </c>
      <c r="H129" s="21">
        <f t="shared" si="26"/>
        <v>0</v>
      </c>
      <c r="I129" s="22">
        <f t="shared" si="27"/>
        <v>1</v>
      </c>
      <c r="J129" s="23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</row>
    <row r="130" spans="1:49" x14ac:dyDescent="0.25">
      <c r="A130" s="7">
        <v>127</v>
      </c>
      <c r="B130" s="10"/>
      <c r="C130" s="19">
        <f t="shared" si="21"/>
        <v>0</v>
      </c>
      <c r="D130" s="19">
        <f t="shared" si="22"/>
        <v>1</v>
      </c>
      <c r="E130" s="20">
        <f t="shared" si="23"/>
        <v>0</v>
      </c>
      <c r="F130" s="20">
        <f t="shared" si="24"/>
        <v>1</v>
      </c>
      <c r="G130" s="22">
        <f t="shared" si="25"/>
        <v>0</v>
      </c>
      <c r="H130" s="21">
        <f t="shared" si="26"/>
        <v>0</v>
      </c>
      <c r="I130" s="22">
        <f t="shared" si="27"/>
        <v>1</v>
      </c>
      <c r="J130" s="23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</row>
    <row r="131" spans="1:49" x14ac:dyDescent="0.25">
      <c r="A131" s="7">
        <v>128</v>
      </c>
      <c r="B131" s="10"/>
      <c r="C131" s="19">
        <f t="shared" si="21"/>
        <v>0</v>
      </c>
      <c r="D131" s="19">
        <f t="shared" si="22"/>
        <v>1</v>
      </c>
      <c r="E131" s="20">
        <f t="shared" si="23"/>
        <v>0</v>
      </c>
      <c r="F131" s="20">
        <f t="shared" si="24"/>
        <v>1</v>
      </c>
      <c r="G131" s="22">
        <f t="shared" si="25"/>
        <v>0</v>
      </c>
      <c r="H131" s="21">
        <f t="shared" si="26"/>
        <v>0</v>
      </c>
      <c r="I131" s="22">
        <f t="shared" si="27"/>
        <v>1</v>
      </c>
      <c r="J131" s="23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</row>
    <row r="132" spans="1:49" x14ac:dyDescent="0.25">
      <c r="A132" s="7">
        <v>129</v>
      </c>
      <c r="B132" s="10"/>
      <c r="C132" s="19">
        <f t="shared" ref="C132:C163" si="28">MAX(J132:AW132)</f>
        <v>0</v>
      </c>
      <c r="D132" s="19">
        <f t="shared" ref="D132:D163" si="29">RANK(C132,$C$4:$C$202,)</f>
        <v>1</v>
      </c>
      <c r="E132" s="20">
        <f t="shared" ref="E132:E163" si="30">SUM(J132:AW132)</f>
        <v>0</v>
      </c>
      <c r="F132" s="20">
        <f t="shared" ref="F132:F163" si="31">RANK(E132,$E$4:$E$202,)</f>
        <v>1</v>
      </c>
      <c r="G132" s="22">
        <f t="shared" ref="G132:G163" si="32">COUNTIF(J132:AW132,"&lt;&gt;0")</f>
        <v>0</v>
      </c>
      <c r="H132" s="21">
        <f t="shared" ref="H132:H163" si="33">SUM(E132/MAX(G132,1))</f>
        <v>0</v>
      </c>
      <c r="I132" s="22">
        <f t="shared" ref="I132:I163" si="34">RANK(H132,$H$4:$H$202,)</f>
        <v>1</v>
      </c>
      <c r="J132" s="23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</row>
    <row r="133" spans="1:49" x14ac:dyDescent="0.25">
      <c r="A133" s="7">
        <v>130</v>
      </c>
      <c r="B133" s="10"/>
      <c r="C133" s="19">
        <f t="shared" si="28"/>
        <v>0</v>
      </c>
      <c r="D133" s="19">
        <f t="shared" si="29"/>
        <v>1</v>
      </c>
      <c r="E133" s="20">
        <f t="shared" si="30"/>
        <v>0</v>
      </c>
      <c r="F133" s="20">
        <f t="shared" si="31"/>
        <v>1</v>
      </c>
      <c r="G133" s="22">
        <f t="shared" si="32"/>
        <v>0</v>
      </c>
      <c r="H133" s="21">
        <f t="shared" si="33"/>
        <v>0</v>
      </c>
      <c r="I133" s="22">
        <f t="shared" si="34"/>
        <v>1</v>
      </c>
      <c r="J133" s="23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</row>
    <row r="134" spans="1:49" x14ac:dyDescent="0.25">
      <c r="A134" s="7">
        <v>131</v>
      </c>
      <c r="B134" s="10"/>
      <c r="C134" s="19">
        <f t="shared" si="28"/>
        <v>0</v>
      </c>
      <c r="D134" s="19">
        <f t="shared" si="29"/>
        <v>1</v>
      </c>
      <c r="E134" s="20">
        <f t="shared" si="30"/>
        <v>0</v>
      </c>
      <c r="F134" s="20">
        <f t="shared" si="31"/>
        <v>1</v>
      </c>
      <c r="G134" s="22">
        <f t="shared" si="32"/>
        <v>0</v>
      </c>
      <c r="H134" s="21">
        <f t="shared" si="33"/>
        <v>0</v>
      </c>
      <c r="I134" s="22">
        <f t="shared" si="34"/>
        <v>1</v>
      </c>
      <c r="J134" s="23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</row>
    <row r="135" spans="1:49" x14ac:dyDescent="0.25">
      <c r="A135" s="7">
        <v>132</v>
      </c>
      <c r="B135" s="10"/>
      <c r="C135" s="19">
        <f t="shared" si="28"/>
        <v>0</v>
      </c>
      <c r="D135" s="19">
        <f t="shared" si="29"/>
        <v>1</v>
      </c>
      <c r="E135" s="20">
        <f t="shared" si="30"/>
        <v>0</v>
      </c>
      <c r="F135" s="20">
        <f t="shared" si="31"/>
        <v>1</v>
      </c>
      <c r="G135" s="22">
        <f t="shared" si="32"/>
        <v>0</v>
      </c>
      <c r="H135" s="21">
        <f t="shared" si="33"/>
        <v>0</v>
      </c>
      <c r="I135" s="22">
        <f t="shared" si="34"/>
        <v>1</v>
      </c>
      <c r="J135" s="23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</row>
    <row r="136" spans="1:49" x14ac:dyDescent="0.25">
      <c r="A136" s="7">
        <v>133</v>
      </c>
      <c r="B136" s="10"/>
      <c r="C136" s="19">
        <f t="shared" si="28"/>
        <v>0</v>
      </c>
      <c r="D136" s="19">
        <f t="shared" si="29"/>
        <v>1</v>
      </c>
      <c r="E136" s="20">
        <f t="shared" si="30"/>
        <v>0</v>
      </c>
      <c r="F136" s="20">
        <f t="shared" si="31"/>
        <v>1</v>
      </c>
      <c r="G136" s="22">
        <f t="shared" si="32"/>
        <v>0</v>
      </c>
      <c r="H136" s="21">
        <f t="shared" si="33"/>
        <v>0</v>
      </c>
      <c r="I136" s="22">
        <f t="shared" si="34"/>
        <v>1</v>
      </c>
      <c r="J136" s="23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</row>
    <row r="137" spans="1:49" x14ac:dyDescent="0.25">
      <c r="A137" s="7">
        <v>134</v>
      </c>
      <c r="B137" s="10"/>
      <c r="C137" s="19">
        <f t="shared" si="28"/>
        <v>0</v>
      </c>
      <c r="D137" s="19">
        <f t="shared" si="29"/>
        <v>1</v>
      </c>
      <c r="E137" s="20">
        <f t="shared" si="30"/>
        <v>0</v>
      </c>
      <c r="F137" s="20">
        <f t="shared" si="31"/>
        <v>1</v>
      </c>
      <c r="G137" s="22">
        <f t="shared" si="32"/>
        <v>0</v>
      </c>
      <c r="H137" s="21">
        <f t="shared" si="33"/>
        <v>0</v>
      </c>
      <c r="I137" s="22">
        <f t="shared" si="34"/>
        <v>1</v>
      </c>
      <c r="J137" s="23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</row>
    <row r="138" spans="1:49" x14ac:dyDescent="0.25">
      <c r="A138" s="7">
        <v>135</v>
      </c>
      <c r="B138" s="10"/>
      <c r="C138" s="19">
        <f t="shared" si="28"/>
        <v>0</v>
      </c>
      <c r="D138" s="19">
        <f t="shared" si="29"/>
        <v>1</v>
      </c>
      <c r="E138" s="20">
        <f t="shared" si="30"/>
        <v>0</v>
      </c>
      <c r="F138" s="20">
        <f t="shared" si="31"/>
        <v>1</v>
      </c>
      <c r="G138" s="22">
        <f t="shared" si="32"/>
        <v>0</v>
      </c>
      <c r="H138" s="21">
        <f t="shared" si="33"/>
        <v>0</v>
      </c>
      <c r="I138" s="22">
        <f t="shared" si="34"/>
        <v>1</v>
      </c>
      <c r="J138" s="23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</row>
    <row r="139" spans="1:49" x14ac:dyDescent="0.25">
      <c r="A139" s="7">
        <v>136</v>
      </c>
      <c r="B139" s="10"/>
      <c r="C139" s="19">
        <f t="shared" si="28"/>
        <v>0</v>
      </c>
      <c r="D139" s="19">
        <f t="shared" si="29"/>
        <v>1</v>
      </c>
      <c r="E139" s="20">
        <f t="shared" si="30"/>
        <v>0</v>
      </c>
      <c r="F139" s="20">
        <f t="shared" si="31"/>
        <v>1</v>
      </c>
      <c r="G139" s="22">
        <f t="shared" si="32"/>
        <v>0</v>
      </c>
      <c r="H139" s="21">
        <f t="shared" si="33"/>
        <v>0</v>
      </c>
      <c r="I139" s="22">
        <f t="shared" si="34"/>
        <v>1</v>
      </c>
      <c r="J139" s="23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</row>
    <row r="140" spans="1:49" x14ac:dyDescent="0.25">
      <c r="A140" s="7">
        <v>137</v>
      </c>
      <c r="B140" s="10"/>
      <c r="C140" s="19">
        <f t="shared" si="28"/>
        <v>0</v>
      </c>
      <c r="D140" s="19">
        <f t="shared" si="29"/>
        <v>1</v>
      </c>
      <c r="E140" s="20">
        <f t="shared" si="30"/>
        <v>0</v>
      </c>
      <c r="F140" s="20">
        <f t="shared" si="31"/>
        <v>1</v>
      </c>
      <c r="G140" s="22">
        <f t="shared" si="32"/>
        <v>0</v>
      </c>
      <c r="H140" s="21">
        <f t="shared" si="33"/>
        <v>0</v>
      </c>
      <c r="I140" s="22">
        <f t="shared" si="34"/>
        <v>1</v>
      </c>
      <c r="J140" s="23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</row>
    <row r="141" spans="1:49" x14ac:dyDescent="0.25">
      <c r="A141" s="7">
        <v>138</v>
      </c>
      <c r="B141" s="10"/>
      <c r="C141" s="19">
        <f t="shared" si="28"/>
        <v>0</v>
      </c>
      <c r="D141" s="19">
        <f t="shared" si="29"/>
        <v>1</v>
      </c>
      <c r="E141" s="20">
        <f t="shared" si="30"/>
        <v>0</v>
      </c>
      <c r="F141" s="20">
        <f t="shared" si="31"/>
        <v>1</v>
      </c>
      <c r="G141" s="22">
        <f t="shared" si="32"/>
        <v>0</v>
      </c>
      <c r="H141" s="21">
        <f t="shared" si="33"/>
        <v>0</v>
      </c>
      <c r="I141" s="22">
        <f t="shared" si="34"/>
        <v>1</v>
      </c>
      <c r="J141" s="23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</row>
    <row r="142" spans="1:49" x14ac:dyDescent="0.25">
      <c r="A142" s="7">
        <v>139</v>
      </c>
      <c r="B142" s="10"/>
      <c r="C142" s="19">
        <f t="shared" si="28"/>
        <v>0</v>
      </c>
      <c r="D142" s="19">
        <f t="shared" si="29"/>
        <v>1</v>
      </c>
      <c r="E142" s="20">
        <f t="shared" si="30"/>
        <v>0</v>
      </c>
      <c r="F142" s="20">
        <f t="shared" si="31"/>
        <v>1</v>
      </c>
      <c r="G142" s="22">
        <f t="shared" si="32"/>
        <v>0</v>
      </c>
      <c r="H142" s="21">
        <f t="shared" si="33"/>
        <v>0</v>
      </c>
      <c r="I142" s="22">
        <f t="shared" si="34"/>
        <v>1</v>
      </c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</row>
    <row r="143" spans="1:49" x14ac:dyDescent="0.25">
      <c r="A143" s="7">
        <v>140</v>
      </c>
      <c r="B143" s="10"/>
      <c r="C143" s="19">
        <f t="shared" si="28"/>
        <v>0</v>
      </c>
      <c r="D143" s="19">
        <f t="shared" si="29"/>
        <v>1</v>
      </c>
      <c r="E143" s="20">
        <f t="shared" si="30"/>
        <v>0</v>
      </c>
      <c r="F143" s="20">
        <f t="shared" si="31"/>
        <v>1</v>
      </c>
      <c r="G143" s="22">
        <f t="shared" si="32"/>
        <v>0</v>
      </c>
      <c r="H143" s="21">
        <f t="shared" si="33"/>
        <v>0</v>
      </c>
      <c r="I143" s="22">
        <f t="shared" si="34"/>
        <v>1</v>
      </c>
      <c r="J143" s="23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</row>
    <row r="144" spans="1:49" x14ac:dyDescent="0.25">
      <c r="A144" s="7">
        <v>141</v>
      </c>
      <c r="B144" s="10"/>
      <c r="C144" s="19">
        <f t="shared" si="28"/>
        <v>0</v>
      </c>
      <c r="D144" s="19">
        <f t="shared" si="29"/>
        <v>1</v>
      </c>
      <c r="E144" s="20">
        <f t="shared" si="30"/>
        <v>0</v>
      </c>
      <c r="F144" s="20">
        <f t="shared" si="31"/>
        <v>1</v>
      </c>
      <c r="G144" s="22">
        <f t="shared" si="32"/>
        <v>0</v>
      </c>
      <c r="H144" s="21">
        <f t="shared" si="33"/>
        <v>0</v>
      </c>
      <c r="I144" s="22">
        <f t="shared" si="34"/>
        <v>1</v>
      </c>
      <c r="J144" s="23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</row>
    <row r="145" spans="1:49" x14ac:dyDescent="0.25">
      <c r="A145" s="7">
        <v>142</v>
      </c>
      <c r="B145" s="10"/>
      <c r="C145" s="19">
        <f t="shared" si="28"/>
        <v>0</v>
      </c>
      <c r="D145" s="19">
        <f t="shared" si="29"/>
        <v>1</v>
      </c>
      <c r="E145" s="20">
        <f t="shared" si="30"/>
        <v>0</v>
      </c>
      <c r="F145" s="20">
        <f t="shared" si="31"/>
        <v>1</v>
      </c>
      <c r="G145" s="22">
        <f t="shared" si="32"/>
        <v>0</v>
      </c>
      <c r="H145" s="21">
        <f t="shared" si="33"/>
        <v>0</v>
      </c>
      <c r="I145" s="22">
        <f t="shared" si="34"/>
        <v>1</v>
      </c>
      <c r="J145" s="23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</row>
    <row r="146" spans="1:49" x14ac:dyDescent="0.25">
      <c r="A146" s="7">
        <v>143</v>
      </c>
      <c r="B146" s="10"/>
      <c r="C146" s="19">
        <f t="shared" si="28"/>
        <v>0</v>
      </c>
      <c r="D146" s="19">
        <f t="shared" si="29"/>
        <v>1</v>
      </c>
      <c r="E146" s="20">
        <f t="shared" si="30"/>
        <v>0</v>
      </c>
      <c r="F146" s="20">
        <f t="shared" si="31"/>
        <v>1</v>
      </c>
      <c r="G146" s="22">
        <f t="shared" si="32"/>
        <v>0</v>
      </c>
      <c r="H146" s="21">
        <f t="shared" si="33"/>
        <v>0</v>
      </c>
      <c r="I146" s="22">
        <f t="shared" si="34"/>
        <v>1</v>
      </c>
      <c r="J146" s="23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</row>
    <row r="147" spans="1:49" x14ac:dyDescent="0.25">
      <c r="A147" s="7">
        <v>144</v>
      </c>
      <c r="B147" s="10"/>
      <c r="C147" s="19">
        <f t="shared" si="28"/>
        <v>0</v>
      </c>
      <c r="D147" s="19">
        <f t="shared" si="29"/>
        <v>1</v>
      </c>
      <c r="E147" s="20">
        <f t="shared" si="30"/>
        <v>0</v>
      </c>
      <c r="F147" s="20">
        <f t="shared" si="31"/>
        <v>1</v>
      </c>
      <c r="G147" s="22">
        <f t="shared" si="32"/>
        <v>0</v>
      </c>
      <c r="H147" s="21">
        <f t="shared" si="33"/>
        <v>0</v>
      </c>
      <c r="I147" s="22">
        <f t="shared" si="34"/>
        <v>1</v>
      </c>
      <c r="J147" s="23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</row>
    <row r="148" spans="1:49" x14ac:dyDescent="0.25">
      <c r="A148" s="7">
        <v>145</v>
      </c>
      <c r="B148" s="10"/>
      <c r="C148" s="19">
        <f t="shared" si="28"/>
        <v>0</v>
      </c>
      <c r="D148" s="19">
        <f t="shared" si="29"/>
        <v>1</v>
      </c>
      <c r="E148" s="20">
        <f t="shared" si="30"/>
        <v>0</v>
      </c>
      <c r="F148" s="20">
        <f t="shared" si="31"/>
        <v>1</v>
      </c>
      <c r="G148" s="22">
        <f t="shared" si="32"/>
        <v>0</v>
      </c>
      <c r="H148" s="21">
        <f t="shared" si="33"/>
        <v>0</v>
      </c>
      <c r="I148" s="22">
        <f t="shared" si="34"/>
        <v>1</v>
      </c>
      <c r="J148" s="23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</row>
    <row r="149" spans="1:49" x14ac:dyDescent="0.25">
      <c r="A149" s="7">
        <v>146</v>
      </c>
      <c r="B149" s="10"/>
      <c r="C149" s="19">
        <f t="shared" si="28"/>
        <v>0</v>
      </c>
      <c r="D149" s="19">
        <f t="shared" si="29"/>
        <v>1</v>
      </c>
      <c r="E149" s="20">
        <f t="shared" si="30"/>
        <v>0</v>
      </c>
      <c r="F149" s="20">
        <f t="shared" si="31"/>
        <v>1</v>
      </c>
      <c r="G149" s="22">
        <f t="shared" si="32"/>
        <v>0</v>
      </c>
      <c r="H149" s="21">
        <f t="shared" si="33"/>
        <v>0</v>
      </c>
      <c r="I149" s="22">
        <f t="shared" si="34"/>
        <v>1</v>
      </c>
      <c r="J149" s="23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</row>
    <row r="150" spans="1:49" x14ac:dyDescent="0.25">
      <c r="A150" s="7">
        <v>147</v>
      </c>
      <c r="B150" s="10"/>
      <c r="C150" s="19">
        <f t="shared" si="28"/>
        <v>0</v>
      </c>
      <c r="D150" s="19">
        <f t="shared" si="29"/>
        <v>1</v>
      </c>
      <c r="E150" s="20">
        <f t="shared" si="30"/>
        <v>0</v>
      </c>
      <c r="F150" s="20">
        <f t="shared" si="31"/>
        <v>1</v>
      </c>
      <c r="G150" s="22">
        <f t="shared" si="32"/>
        <v>0</v>
      </c>
      <c r="H150" s="21">
        <f t="shared" si="33"/>
        <v>0</v>
      </c>
      <c r="I150" s="22">
        <f t="shared" si="34"/>
        <v>1</v>
      </c>
      <c r="J150" s="23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</row>
    <row r="151" spans="1:49" x14ac:dyDescent="0.25">
      <c r="A151" s="7">
        <v>148</v>
      </c>
      <c r="B151" s="10"/>
      <c r="C151" s="19">
        <f t="shared" si="28"/>
        <v>0</v>
      </c>
      <c r="D151" s="19">
        <f t="shared" si="29"/>
        <v>1</v>
      </c>
      <c r="E151" s="20">
        <f t="shared" si="30"/>
        <v>0</v>
      </c>
      <c r="F151" s="20">
        <f t="shared" si="31"/>
        <v>1</v>
      </c>
      <c r="G151" s="22">
        <f t="shared" si="32"/>
        <v>0</v>
      </c>
      <c r="H151" s="21">
        <f t="shared" si="33"/>
        <v>0</v>
      </c>
      <c r="I151" s="22">
        <f t="shared" si="34"/>
        <v>1</v>
      </c>
      <c r="J151" s="23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</row>
    <row r="152" spans="1:49" x14ac:dyDescent="0.25">
      <c r="A152" s="7">
        <v>149</v>
      </c>
      <c r="B152" s="10"/>
      <c r="C152" s="19">
        <f t="shared" si="28"/>
        <v>0</v>
      </c>
      <c r="D152" s="19">
        <f t="shared" si="29"/>
        <v>1</v>
      </c>
      <c r="E152" s="20">
        <f t="shared" si="30"/>
        <v>0</v>
      </c>
      <c r="F152" s="20">
        <f t="shared" si="31"/>
        <v>1</v>
      </c>
      <c r="G152" s="22">
        <f t="shared" si="32"/>
        <v>0</v>
      </c>
      <c r="H152" s="21">
        <f t="shared" si="33"/>
        <v>0</v>
      </c>
      <c r="I152" s="22">
        <f t="shared" si="34"/>
        <v>1</v>
      </c>
      <c r="J152" s="23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</row>
    <row r="153" spans="1:49" x14ac:dyDescent="0.25">
      <c r="A153" s="7">
        <v>150</v>
      </c>
      <c r="B153" s="10"/>
      <c r="C153" s="19">
        <f t="shared" si="28"/>
        <v>0</v>
      </c>
      <c r="D153" s="19">
        <f t="shared" si="29"/>
        <v>1</v>
      </c>
      <c r="E153" s="20">
        <f t="shared" si="30"/>
        <v>0</v>
      </c>
      <c r="F153" s="20">
        <f t="shared" si="31"/>
        <v>1</v>
      </c>
      <c r="G153" s="22">
        <f t="shared" si="32"/>
        <v>0</v>
      </c>
      <c r="H153" s="21">
        <f t="shared" si="33"/>
        <v>0</v>
      </c>
      <c r="I153" s="22">
        <f t="shared" si="34"/>
        <v>1</v>
      </c>
      <c r="J153" s="23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</row>
    <row r="154" spans="1:49" x14ac:dyDescent="0.25">
      <c r="A154" s="7">
        <v>151</v>
      </c>
      <c r="B154" s="10"/>
      <c r="C154" s="19">
        <f t="shared" si="28"/>
        <v>0</v>
      </c>
      <c r="D154" s="19">
        <f t="shared" si="29"/>
        <v>1</v>
      </c>
      <c r="E154" s="20">
        <f t="shared" si="30"/>
        <v>0</v>
      </c>
      <c r="F154" s="20">
        <f t="shared" si="31"/>
        <v>1</v>
      </c>
      <c r="G154" s="22">
        <f t="shared" si="32"/>
        <v>0</v>
      </c>
      <c r="H154" s="21">
        <f t="shared" si="33"/>
        <v>0</v>
      </c>
      <c r="I154" s="22">
        <f t="shared" si="34"/>
        <v>1</v>
      </c>
      <c r="J154" s="2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</row>
    <row r="155" spans="1:49" x14ac:dyDescent="0.25">
      <c r="A155" s="7">
        <v>152</v>
      </c>
      <c r="B155" s="10"/>
      <c r="C155" s="19">
        <f t="shared" si="28"/>
        <v>0</v>
      </c>
      <c r="D155" s="19">
        <f t="shared" si="29"/>
        <v>1</v>
      </c>
      <c r="E155" s="20">
        <f t="shared" si="30"/>
        <v>0</v>
      </c>
      <c r="F155" s="20">
        <f t="shared" si="31"/>
        <v>1</v>
      </c>
      <c r="G155" s="22">
        <f t="shared" si="32"/>
        <v>0</v>
      </c>
      <c r="H155" s="21">
        <f t="shared" si="33"/>
        <v>0</v>
      </c>
      <c r="I155" s="22">
        <f t="shared" si="34"/>
        <v>1</v>
      </c>
      <c r="J155" s="23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</row>
    <row r="156" spans="1:49" x14ac:dyDescent="0.25">
      <c r="A156" s="7">
        <v>153</v>
      </c>
      <c r="B156" s="10"/>
      <c r="C156" s="19">
        <f t="shared" si="28"/>
        <v>0</v>
      </c>
      <c r="D156" s="19">
        <f t="shared" si="29"/>
        <v>1</v>
      </c>
      <c r="E156" s="20">
        <f t="shared" si="30"/>
        <v>0</v>
      </c>
      <c r="F156" s="20">
        <f t="shared" si="31"/>
        <v>1</v>
      </c>
      <c r="G156" s="22">
        <f t="shared" si="32"/>
        <v>0</v>
      </c>
      <c r="H156" s="21">
        <f t="shared" si="33"/>
        <v>0</v>
      </c>
      <c r="I156" s="22">
        <f t="shared" si="34"/>
        <v>1</v>
      </c>
      <c r="J156" s="23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</row>
    <row r="157" spans="1:49" x14ac:dyDescent="0.25">
      <c r="A157" s="7">
        <v>154</v>
      </c>
      <c r="B157" s="10"/>
      <c r="C157" s="19">
        <f t="shared" si="28"/>
        <v>0</v>
      </c>
      <c r="D157" s="19">
        <f t="shared" si="29"/>
        <v>1</v>
      </c>
      <c r="E157" s="20">
        <f t="shared" si="30"/>
        <v>0</v>
      </c>
      <c r="F157" s="20">
        <f t="shared" si="31"/>
        <v>1</v>
      </c>
      <c r="G157" s="22">
        <f t="shared" si="32"/>
        <v>0</v>
      </c>
      <c r="H157" s="21">
        <f t="shared" si="33"/>
        <v>0</v>
      </c>
      <c r="I157" s="22">
        <f t="shared" si="34"/>
        <v>1</v>
      </c>
      <c r="J157" s="23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</row>
    <row r="158" spans="1:49" x14ac:dyDescent="0.25">
      <c r="A158" s="7">
        <v>155</v>
      </c>
      <c r="B158" s="10"/>
      <c r="C158" s="19">
        <f t="shared" si="28"/>
        <v>0</v>
      </c>
      <c r="D158" s="19">
        <f t="shared" si="29"/>
        <v>1</v>
      </c>
      <c r="E158" s="20">
        <f t="shared" si="30"/>
        <v>0</v>
      </c>
      <c r="F158" s="20">
        <f t="shared" si="31"/>
        <v>1</v>
      </c>
      <c r="G158" s="22">
        <f t="shared" si="32"/>
        <v>0</v>
      </c>
      <c r="H158" s="21">
        <f t="shared" si="33"/>
        <v>0</v>
      </c>
      <c r="I158" s="22">
        <f t="shared" si="34"/>
        <v>1</v>
      </c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</row>
    <row r="159" spans="1:49" x14ac:dyDescent="0.25">
      <c r="A159" s="7">
        <v>156</v>
      </c>
      <c r="B159" s="10"/>
      <c r="C159" s="19">
        <f t="shared" si="28"/>
        <v>0</v>
      </c>
      <c r="D159" s="19">
        <f t="shared" si="29"/>
        <v>1</v>
      </c>
      <c r="E159" s="20">
        <f t="shared" si="30"/>
        <v>0</v>
      </c>
      <c r="F159" s="20">
        <f t="shared" si="31"/>
        <v>1</v>
      </c>
      <c r="G159" s="22">
        <f t="shared" si="32"/>
        <v>0</v>
      </c>
      <c r="H159" s="21">
        <f t="shared" si="33"/>
        <v>0</v>
      </c>
      <c r="I159" s="22">
        <f t="shared" si="34"/>
        <v>1</v>
      </c>
      <c r="J159" s="23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</row>
    <row r="160" spans="1:49" x14ac:dyDescent="0.25">
      <c r="A160" s="7">
        <v>157</v>
      </c>
      <c r="B160" s="10"/>
      <c r="C160" s="19">
        <f t="shared" si="28"/>
        <v>0</v>
      </c>
      <c r="D160" s="19">
        <f t="shared" si="29"/>
        <v>1</v>
      </c>
      <c r="E160" s="20">
        <f t="shared" si="30"/>
        <v>0</v>
      </c>
      <c r="F160" s="20">
        <f t="shared" si="31"/>
        <v>1</v>
      </c>
      <c r="G160" s="22">
        <f t="shared" si="32"/>
        <v>0</v>
      </c>
      <c r="H160" s="21">
        <f t="shared" si="33"/>
        <v>0</v>
      </c>
      <c r="I160" s="22">
        <f t="shared" si="34"/>
        <v>1</v>
      </c>
      <c r="J160" s="23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</row>
    <row r="161" spans="1:49" x14ac:dyDescent="0.25">
      <c r="A161" s="7">
        <v>158</v>
      </c>
      <c r="B161" s="10"/>
      <c r="C161" s="19">
        <f t="shared" si="28"/>
        <v>0</v>
      </c>
      <c r="D161" s="19">
        <f t="shared" si="29"/>
        <v>1</v>
      </c>
      <c r="E161" s="20">
        <f t="shared" si="30"/>
        <v>0</v>
      </c>
      <c r="F161" s="20">
        <f t="shared" si="31"/>
        <v>1</v>
      </c>
      <c r="G161" s="22">
        <f t="shared" si="32"/>
        <v>0</v>
      </c>
      <c r="H161" s="21">
        <f t="shared" si="33"/>
        <v>0</v>
      </c>
      <c r="I161" s="22">
        <f t="shared" si="34"/>
        <v>1</v>
      </c>
      <c r="J161" s="23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</row>
    <row r="162" spans="1:49" x14ac:dyDescent="0.25">
      <c r="A162" s="7">
        <v>159</v>
      </c>
      <c r="B162" s="10"/>
      <c r="C162" s="19">
        <f t="shared" si="28"/>
        <v>0</v>
      </c>
      <c r="D162" s="19">
        <f t="shared" si="29"/>
        <v>1</v>
      </c>
      <c r="E162" s="20">
        <f t="shared" si="30"/>
        <v>0</v>
      </c>
      <c r="F162" s="20">
        <f t="shared" si="31"/>
        <v>1</v>
      </c>
      <c r="G162" s="22">
        <f t="shared" si="32"/>
        <v>0</v>
      </c>
      <c r="H162" s="21">
        <f t="shared" si="33"/>
        <v>0</v>
      </c>
      <c r="I162" s="22">
        <f t="shared" si="34"/>
        <v>1</v>
      </c>
      <c r="J162" s="23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</row>
    <row r="163" spans="1:49" x14ac:dyDescent="0.25">
      <c r="A163" s="7">
        <v>160</v>
      </c>
      <c r="B163" s="10"/>
      <c r="C163" s="19">
        <f t="shared" si="28"/>
        <v>0</v>
      </c>
      <c r="D163" s="19">
        <f t="shared" si="29"/>
        <v>1</v>
      </c>
      <c r="E163" s="20">
        <f t="shared" si="30"/>
        <v>0</v>
      </c>
      <c r="F163" s="20">
        <f t="shared" si="31"/>
        <v>1</v>
      </c>
      <c r="G163" s="22">
        <f t="shared" si="32"/>
        <v>0</v>
      </c>
      <c r="H163" s="21">
        <f t="shared" si="33"/>
        <v>0</v>
      </c>
      <c r="I163" s="22">
        <f t="shared" si="34"/>
        <v>1</v>
      </c>
      <c r="J163" s="23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</row>
    <row r="164" spans="1:49" x14ac:dyDescent="0.25">
      <c r="A164" s="7">
        <v>161</v>
      </c>
      <c r="B164" s="10"/>
      <c r="C164" s="19">
        <f t="shared" ref="C164:C195" si="35">MAX(J164:AW164)</f>
        <v>0</v>
      </c>
      <c r="D164" s="19">
        <f t="shared" ref="D164:D195" si="36">RANK(C164,$C$4:$C$202,)</f>
        <v>1</v>
      </c>
      <c r="E164" s="20">
        <f t="shared" ref="E164:E195" si="37">SUM(J164:AW164)</f>
        <v>0</v>
      </c>
      <c r="F164" s="20">
        <f t="shared" ref="F164:F195" si="38">RANK(E164,$E$4:$E$202,)</f>
        <v>1</v>
      </c>
      <c r="G164" s="22">
        <f t="shared" ref="G164:G195" si="39">COUNTIF(J164:AW164,"&lt;&gt;0")</f>
        <v>0</v>
      </c>
      <c r="H164" s="21">
        <f t="shared" ref="H164:H195" si="40">SUM(E164/MAX(G164,1))</f>
        <v>0</v>
      </c>
      <c r="I164" s="22">
        <f t="shared" ref="I164:I195" si="41">RANK(H164,$H$4:$H$202,)</f>
        <v>1</v>
      </c>
      <c r="J164" s="23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</row>
    <row r="165" spans="1:49" x14ac:dyDescent="0.25">
      <c r="A165" s="7">
        <v>162</v>
      </c>
      <c r="B165" s="10"/>
      <c r="C165" s="19">
        <f t="shared" si="35"/>
        <v>0</v>
      </c>
      <c r="D165" s="19">
        <f t="shared" si="36"/>
        <v>1</v>
      </c>
      <c r="E165" s="20">
        <f t="shared" si="37"/>
        <v>0</v>
      </c>
      <c r="F165" s="20">
        <f t="shared" si="38"/>
        <v>1</v>
      </c>
      <c r="G165" s="22">
        <f t="shared" si="39"/>
        <v>0</v>
      </c>
      <c r="H165" s="21">
        <f t="shared" si="40"/>
        <v>0</v>
      </c>
      <c r="I165" s="22">
        <f t="shared" si="41"/>
        <v>1</v>
      </c>
      <c r="J165" s="23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>
        <v>0</v>
      </c>
      <c r="AW165" s="24">
        <v>0</v>
      </c>
    </row>
    <row r="166" spans="1:49" x14ac:dyDescent="0.25">
      <c r="A166" s="7">
        <v>163</v>
      </c>
      <c r="B166" s="10"/>
      <c r="C166" s="19">
        <f t="shared" si="35"/>
        <v>0</v>
      </c>
      <c r="D166" s="19">
        <f t="shared" si="36"/>
        <v>1</v>
      </c>
      <c r="E166" s="20">
        <f t="shared" si="37"/>
        <v>0</v>
      </c>
      <c r="F166" s="20">
        <f t="shared" si="38"/>
        <v>1</v>
      </c>
      <c r="G166" s="22">
        <f t="shared" si="39"/>
        <v>0</v>
      </c>
      <c r="H166" s="21">
        <f t="shared" si="40"/>
        <v>0</v>
      </c>
      <c r="I166" s="22">
        <f t="shared" si="41"/>
        <v>1</v>
      </c>
      <c r="J166" s="23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</row>
    <row r="167" spans="1:49" x14ac:dyDescent="0.25">
      <c r="A167" s="7">
        <v>164</v>
      </c>
      <c r="B167" s="10"/>
      <c r="C167" s="19">
        <f t="shared" si="35"/>
        <v>0</v>
      </c>
      <c r="D167" s="19">
        <f t="shared" si="36"/>
        <v>1</v>
      </c>
      <c r="E167" s="20">
        <f t="shared" si="37"/>
        <v>0</v>
      </c>
      <c r="F167" s="20">
        <f t="shared" si="38"/>
        <v>1</v>
      </c>
      <c r="G167" s="22">
        <f t="shared" si="39"/>
        <v>0</v>
      </c>
      <c r="H167" s="21">
        <f t="shared" si="40"/>
        <v>0</v>
      </c>
      <c r="I167" s="22">
        <f t="shared" si="41"/>
        <v>1</v>
      </c>
      <c r="J167" s="23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</row>
    <row r="168" spans="1:49" x14ac:dyDescent="0.25">
      <c r="A168" s="7">
        <v>165</v>
      </c>
      <c r="B168" s="10"/>
      <c r="C168" s="19">
        <f t="shared" si="35"/>
        <v>0</v>
      </c>
      <c r="D168" s="19">
        <f t="shared" si="36"/>
        <v>1</v>
      </c>
      <c r="E168" s="20">
        <f t="shared" si="37"/>
        <v>0</v>
      </c>
      <c r="F168" s="20">
        <f t="shared" si="38"/>
        <v>1</v>
      </c>
      <c r="G168" s="22">
        <f t="shared" si="39"/>
        <v>0</v>
      </c>
      <c r="H168" s="21">
        <f t="shared" si="40"/>
        <v>0</v>
      </c>
      <c r="I168" s="22">
        <f t="shared" si="41"/>
        <v>1</v>
      </c>
      <c r="J168" s="23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</row>
    <row r="169" spans="1:49" x14ac:dyDescent="0.25">
      <c r="A169" s="7">
        <v>166</v>
      </c>
      <c r="B169" s="10"/>
      <c r="C169" s="19">
        <f t="shared" si="35"/>
        <v>0</v>
      </c>
      <c r="D169" s="19">
        <f t="shared" si="36"/>
        <v>1</v>
      </c>
      <c r="E169" s="20">
        <f t="shared" si="37"/>
        <v>0</v>
      </c>
      <c r="F169" s="20">
        <f t="shared" si="38"/>
        <v>1</v>
      </c>
      <c r="G169" s="22">
        <f t="shared" si="39"/>
        <v>0</v>
      </c>
      <c r="H169" s="21">
        <f t="shared" si="40"/>
        <v>0</v>
      </c>
      <c r="I169" s="22">
        <f t="shared" si="41"/>
        <v>1</v>
      </c>
      <c r="J169" s="23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</row>
    <row r="170" spans="1:49" x14ac:dyDescent="0.25">
      <c r="A170" s="7">
        <v>167</v>
      </c>
      <c r="B170" s="10"/>
      <c r="C170" s="19">
        <f t="shared" si="35"/>
        <v>0</v>
      </c>
      <c r="D170" s="19">
        <f t="shared" si="36"/>
        <v>1</v>
      </c>
      <c r="E170" s="20">
        <f t="shared" si="37"/>
        <v>0</v>
      </c>
      <c r="F170" s="20">
        <f t="shared" si="38"/>
        <v>1</v>
      </c>
      <c r="G170" s="22">
        <f t="shared" si="39"/>
        <v>0</v>
      </c>
      <c r="H170" s="21">
        <f t="shared" si="40"/>
        <v>0</v>
      </c>
      <c r="I170" s="22">
        <f t="shared" si="41"/>
        <v>1</v>
      </c>
      <c r="J170" s="23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</row>
    <row r="171" spans="1:49" x14ac:dyDescent="0.25">
      <c r="A171" s="7">
        <v>168</v>
      </c>
      <c r="B171" s="10"/>
      <c r="C171" s="19">
        <f t="shared" si="35"/>
        <v>0</v>
      </c>
      <c r="D171" s="19">
        <f t="shared" si="36"/>
        <v>1</v>
      </c>
      <c r="E171" s="20">
        <f t="shared" si="37"/>
        <v>0</v>
      </c>
      <c r="F171" s="20">
        <f t="shared" si="38"/>
        <v>1</v>
      </c>
      <c r="G171" s="22">
        <f t="shared" si="39"/>
        <v>0</v>
      </c>
      <c r="H171" s="21">
        <f t="shared" si="40"/>
        <v>0</v>
      </c>
      <c r="I171" s="22">
        <f t="shared" si="41"/>
        <v>1</v>
      </c>
      <c r="J171" s="23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</row>
    <row r="172" spans="1:49" x14ac:dyDescent="0.25">
      <c r="A172" s="7">
        <v>169</v>
      </c>
      <c r="B172" s="10"/>
      <c r="C172" s="19">
        <f t="shared" si="35"/>
        <v>0</v>
      </c>
      <c r="D172" s="19">
        <f t="shared" si="36"/>
        <v>1</v>
      </c>
      <c r="E172" s="20">
        <f t="shared" si="37"/>
        <v>0</v>
      </c>
      <c r="F172" s="20">
        <f t="shared" si="38"/>
        <v>1</v>
      </c>
      <c r="G172" s="22">
        <f t="shared" si="39"/>
        <v>0</v>
      </c>
      <c r="H172" s="21">
        <f t="shared" si="40"/>
        <v>0</v>
      </c>
      <c r="I172" s="22">
        <f t="shared" si="41"/>
        <v>1</v>
      </c>
      <c r="J172" s="23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</row>
    <row r="173" spans="1:49" x14ac:dyDescent="0.25">
      <c r="A173" s="7">
        <v>170</v>
      </c>
      <c r="B173" s="10"/>
      <c r="C173" s="19">
        <f t="shared" si="35"/>
        <v>0</v>
      </c>
      <c r="D173" s="19">
        <f t="shared" si="36"/>
        <v>1</v>
      </c>
      <c r="E173" s="20">
        <f t="shared" si="37"/>
        <v>0</v>
      </c>
      <c r="F173" s="20">
        <f t="shared" si="38"/>
        <v>1</v>
      </c>
      <c r="G173" s="22">
        <f t="shared" si="39"/>
        <v>0</v>
      </c>
      <c r="H173" s="21">
        <f t="shared" si="40"/>
        <v>0</v>
      </c>
      <c r="I173" s="22">
        <f t="shared" si="41"/>
        <v>1</v>
      </c>
      <c r="J173" s="23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</row>
    <row r="174" spans="1:49" x14ac:dyDescent="0.25">
      <c r="A174" s="7">
        <v>171</v>
      </c>
      <c r="B174" s="10"/>
      <c r="C174" s="19">
        <f t="shared" si="35"/>
        <v>0</v>
      </c>
      <c r="D174" s="19">
        <f t="shared" si="36"/>
        <v>1</v>
      </c>
      <c r="E174" s="20">
        <f t="shared" si="37"/>
        <v>0</v>
      </c>
      <c r="F174" s="20">
        <f t="shared" si="38"/>
        <v>1</v>
      </c>
      <c r="G174" s="22">
        <f t="shared" si="39"/>
        <v>0</v>
      </c>
      <c r="H174" s="21">
        <f t="shared" si="40"/>
        <v>0</v>
      </c>
      <c r="I174" s="22">
        <f t="shared" si="41"/>
        <v>1</v>
      </c>
      <c r="J174" s="23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</row>
    <row r="175" spans="1:49" x14ac:dyDescent="0.25">
      <c r="A175" s="7">
        <v>172</v>
      </c>
      <c r="B175" s="10"/>
      <c r="C175" s="19">
        <f t="shared" si="35"/>
        <v>0</v>
      </c>
      <c r="D175" s="19">
        <f t="shared" si="36"/>
        <v>1</v>
      </c>
      <c r="E175" s="20">
        <f t="shared" si="37"/>
        <v>0</v>
      </c>
      <c r="F175" s="20">
        <f t="shared" si="38"/>
        <v>1</v>
      </c>
      <c r="G175" s="22">
        <f t="shared" si="39"/>
        <v>0</v>
      </c>
      <c r="H175" s="21">
        <f t="shared" si="40"/>
        <v>0</v>
      </c>
      <c r="I175" s="22">
        <f t="shared" si="41"/>
        <v>1</v>
      </c>
      <c r="J175" s="23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</row>
    <row r="176" spans="1:49" x14ac:dyDescent="0.25">
      <c r="A176" s="7">
        <v>173</v>
      </c>
      <c r="B176" s="10"/>
      <c r="C176" s="19">
        <f t="shared" si="35"/>
        <v>0</v>
      </c>
      <c r="D176" s="19">
        <f t="shared" si="36"/>
        <v>1</v>
      </c>
      <c r="E176" s="20">
        <f t="shared" si="37"/>
        <v>0</v>
      </c>
      <c r="F176" s="20">
        <f t="shared" si="38"/>
        <v>1</v>
      </c>
      <c r="G176" s="22">
        <f t="shared" si="39"/>
        <v>0</v>
      </c>
      <c r="H176" s="21">
        <f t="shared" si="40"/>
        <v>0</v>
      </c>
      <c r="I176" s="22">
        <f t="shared" si="41"/>
        <v>1</v>
      </c>
      <c r="J176" s="23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</row>
    <row r="177" spans="1:49" x14ac:dyDescent="0.25">
      <c r="A177" s="7">
        <v>174</v>
      </c>
      <c r="B177" s="10"/>
      <c r="C177" s="19">
        <f t="shared" si="35"/>
        <v>0</v>
      </c>
      <c r="D177" s="19">
        <f t="shared" si="36"/>
        <v>1</v>
      </c>
      <c r="E177" s="20">
        <f t="shared" si="37"/>
        <v>0</v>
      </c>
      <c r="F177" s="20">
        <f t="shared" si="38"/>
        <v>1</v>
      </c>
      <c r="G177" s="22">
        <f t="shared" si="39"/>
        <v>0</v>
      </c>
      <c r="H177" s="21">
        <f t="shared" si="40"/>
        <v>0</v>
      </c>
      <c r="I177" s="22">
        <f t="shared" si="41"/>
        <v>1</v>
      </c>
      <c r="J177" s="23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</row>
    <row r="178" spans="1:49" x14ac:dyDescent="0.25">
      <c r="A178" s="7">
        <v>175</v>
      </c>
      <c r="B178" s="10"/>
      <c r="C178" s="19">
        <f t="shared" si="35"/>
        <v>0</v>
      </c>
      <c r="D178" s="19">
        <f t="shared" si="36"/>
        <v>1</v>
      </c>
      <c r="E178" s="20">
        <f t="shared" si="37"/>
        <v>0</v>
      </c>
      <c r="F178" s="20">
        <f t="shared" si="38"/>
        <v>1</v>
      </c>
      <c r="G178" s="22">
        <f t="shared" si="39"/>
        <v>0</v>
      </c>
      <c r="H178" s="21">
        <f t="shared" si="40"/>
        <v>0</v>
      </c>
      <c r="I178" s="22">
        <f t="shared" si="41"/>
        <v>1</v>
      </c>
      <c r="J178" s="23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</row>
    <row r="179" spans="1:49" x14ac:dyDescent="0.25">
      <c r="A179" s="7">
        <v>176</v>
      </c>
      <c r="B179" s="10"/>
      <c r="C179" s="19">
        <f t="shared" si="35"/>
        <v>0</v>
      </c>
      <c r="D179" s="19">
        <f t="shared" si="36"/>
        <v>1</v>
      </c>
      <c r="E179" s="20">
        <f t="shared" si="37"/>
        <v>0</v>
      </c>
      <c r="F179" s="20">
        <f t="shared" si="38"/>
        <v>1</v>
      </c>
      <c r="G179" s="22">
        <f t="shared" si="39"/>
        <v>0</v>
      </c>
      <c r="H179" s="21">
        <f t="shared" si="40"/>
        <v>0</v>
      </c>
      <c r="I179" s="22">
        <f t="shared" si="41"/>
        <v>1</v>
      </c>
      <c r="J179" s="23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</row>
    <row r="180" spans="1:49" x14ac:dyDescent="0.25">
      <c r="A180" s="7">
        <v>177</v>
      </c>
      <c r="B180" s="10"/>
      <c r="C180" s="19">
        <f t="shared" si="35"/>
        <v>0</v>
      </c>
      <c r="D180" s="19">
        <f t="shared" si="36"/>
        <v>1</v>
      </c>
      <c r="E180" s="20">
        <f t="shared" si="37"/>
        <v>0</v>
      </c>
      <c r="F180" s="20">
        <f t="shared" si="38"/>
        <v>1</v>
      </c>
      <c r="G180" s="22">
        <f t="shared" si="39"/>
        <v>0</v>
      </c>
      <c r="H180" s="21">
        <f t="shared" si="40"/>
        <v>0</v>
      </c>
      <c r="I180" s="22">
        <f t="shared" si="41"/>
        <v>1</v>
      </c>
      <c r="J180" s="23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</row>
    <row r="181" spans="1:49" x14ac:dyDescent="0.25">
      <c r="A181" s="7">
        <v>178</v>
      </c>
      <c r="B181" s="10"/>
      <c r="C181" s="19">
        <f t="shared" si="35"/>
        <v>0</v>
      </c>
      <c r="D181" s="19">
        <f t="shared" si="36"/>
        <v>1</v>
      </c>
      <c r="E181" s="20">
        <f t="shared" si="37"/>
        <v>0</v>
      </c>
      <c r="F181" s="20">
        <f t="shared" si="38"/>
        <v>1</v>
      </c>
      <c r="G181" s="22">
        <f t="shared" si="39"/>
        <v>0</v>
      </c>
      <c r="H181" s="21">
        <f t="shared" si="40"/>
        <v>0</v>
      </c>
      <c r="I181" s="22">
        <f t="shared" si="41"/>
        <v>1</v>
      </c>
      <c r="J181" s="23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</row>
    <row r="182" spans="1:49" x14ac:dyDescent="0.25">
      <c r="A182" s="7">
        <v>179</v>
      </c>
      <c r="B182" s="10"/>
      <c r="C182" s="19">
        <f t="shared" si="35"/>
        <v>0</v>
      </c>
      <c r="D182" s="19">
        <f t="shared" si="36"/>
        <v>1</v>
      </c>
      <c r="E182" s="20">
        <f t="shared" si="37"/>
        <v>0</v>
      </c>
      <c r="F182" s="20">
        <f t="shared" si="38"/>
        <v>1</v>
      </c>
      <c r="G182" s="22">
        <f t="shared" si="39"/>
        <v>0</v>
      </c>
      <c r="H182" s="21">
        <f t="shared" si="40"/>
        <v>0</v>
      </c>
      <c r="I182" s="22">
        <f t="shared" si="41"/>
        <v>1</v>
      </c>
      <c r="J182" s="23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</row>
    <row r="183" spans="1:49" x14ac:dyDescent="0.25">
      <c r="A183" s="7">
        <v>180</v>
      </c>
      <c r="B183" s="10"/>
      <c r="C183" s="19">
        <f t="shared" si="35"/>
        <v>0</v>
      </c>
      <c r="D183" s="19">
        <f t="shared" si="36"/>
        <v>1</v>
      </c>
      <c r="E183" s="20">
        <f t="shared" si="37"/>
        <v>0</v>
      </c>
      <c r="F183" s="20">
        <f t="shared" si="38"/>
        <v>1</v>
      </c>
      <c r="G183" s="22">
        <f t="shared" si="39"/>
        <v>0</v>
      </c>
      <c r="H183" s="21">
        <f t="shared" si="40"/>
        <v>0</v>
      </c>
      <c r="I183" s="22">
        <f t="shared" si="41"/>
        <v>1</v>
      </c>
      <c r="J183" s="23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</row>
    <row r="184" spans="1:49" x14ac:dyDescent="0.25">
      <c r="A184" s="7">
        <v>181</v>
      </c>
      <c r="B184" s="10"/>
      <c r="C184" s="19">
        <f t="shared" si="35"/>
        <v>0</v>
      </c>
      <c r="D184" s="19">
        <f t="shared" si="36"/>
        <v>1</v>
      </c>
      <c r="E184" s="20">
        <f t="shared" si="37"/>
        <v>0</v>
      </c>
      <c r="F184" s="20">
        <f t="shared" si="38"/>
        <v>1</v>
      </c>
      <c r="G184" s="22">
        <f t="shared" si="39"/>
        <v>0</v>
      </c>
      <c r="H184" s="21">
        <f t="shared" si="40"/>
        <v>0</v>
      </c>
      <c r="I184" s="22">
        <f t="shared" si="41"/>
        <v>1</v>
      </c>
      <c r="J184" s="23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</row>
    <row r="185" spans="1:49" x14ac:dyDescent="0.25">
      <c r="A185" s="7">
        <v>182</v>
      </c>
      <c r="B185" s="10"/>
      <c r="C185" s="19">
        <f t="shared" si="35"/>
        <v>0</v>
      </c>
      <c r="D185" s="19">
        <f t="shared" si="36"/>
        <v>1</v>
      </c>
      <c r="E185" s="20">
        <f t="shared" si="37"/>
        <v>0</v>
      </c>
      <c r="F185" s="20">
        <f t="shared" si="38"/>
        <v>1</v>
      </c>
      <c r="G185" s="22">
        <f t="shared" si="39"/>
        <v>0</v>
      </c>
      <c r="H185" s="21">
        <f t="shared" si="40"/>
        <v>0</v>
      </c>
      <c r="I185" s="22">
        <f t="shared" si="41"/>
        <v>1</v>
      </c>
      <c r="J185" s="23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</row>
    <row r="186" spans="1:49" x14ac:dyDescent="0.25">
      <c r="A186" s="7">
        <v>183</v>
      </c>
      <c r="B186" s="10"/>
      <c r="C186" s="19">
        <f t="shared" si="35"/>
        <v>0</v>
      </c>
      <c r="D186" s="19">
        <f t="shared" si="36"/>
        <v>1</v>
      </c>
      <c r="E186" s="20">
        <f t="shared" si="37"/>
        <v>0</v>
      </c>
      <c r="F186" s="20">
        <f t="shared" si="38"/>
        <v>1</v>
      </c>
      <c r="G186" s="22">
        <f t="shared" si="39"/>
        <v>0</v>
      </c>
      <c r="H186" s="21">
        <f t="shared" si="40"/>
        <v>0</v>
      </c>
      <c r="I186" s="22">
        <f t="shared" si="41"/>
        <v>1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</row>
    <row r="187" spans="1:49" x14ac:dyDescent="0.25">
      <c r="A187" s="7">
        <v>184</v>
      </c>
      <c r="B187" s="10"/>
      <c r="C187" s="19">
        <f t="shared" si="35"/>
        <v>0</v>
      </c>
      <c r="D187" s="19">
        <f t="shared" si="36"/>
        <v>1</v>
      </c>
      <c r="E187" s="20">
        <f t="shared" si="37"/>
        <v>0</v>
      </c>
      <c r="F187" s="20">
        <f t="shared" si="38"/>
        <v>1</v>
      </c>
      <c r="G187" s="22">
        <f t="shared" si="39"/>
        <v>0</v>
      </c>
      <c r="H187" s="21">
        <f t="shared" si="40"/>
        <v>0</v>
      </c>
      <c r="I187" s="22">
        <f t="shared" si="41"/>
        <v>1</v>
      </c>
      <c r="J187" s="23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</row>
    <row r="188" spans="1:49" x14ac:dyDescent="0.25">
      <c r="A188" s="7">
        <v>185</v>
      </c>
      <c r="B188" s="10"/>
      <c r="C188" s="19">
        <f t="shared" si="35"/>
        <v>0</v>
      </c>
      <c r="D188" s="19">
        <f t="shared" si="36"/>
        <v>1</v>
      </c>
      <c r="E188" s="20">
        <f t="shared" si="37"/>
        <v>0</v>
      </c>
      <c r="F188" s="20">
        <f t="shared" si="38"/>
        <v>1</v>
      </c>
      <c r="G188" s="22">
        <f t="shared" si="39"/>
        <v>0</v>
      </c>
      <c r="H188" s="21">
        <f t="shared" si="40"/>
        <v>0</v>
      </c>
      <c r="I188" s="22">
        <f t="shared" si="41"/>
        <v>1</v>
      </c>
      <c r="J188" s="23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</row>
    <row r="189" spans="1:49" x14ac:dyDescent="0.25">
      <c r="A189" s="7">
        <v>186</v>
      </c>
      <c r="B189" s="10"/>
      <c r="C189" s="19">
        <f t="shared" si="35"/>
        <v>0</v>
      </c>
      <c r="D189" s="19">
        <f t="shared" si="36"/>
        <v>1</v>
      </c>
      <c r="E189" s="20">
        <f t="shared" si="37"/>
        <v>0</v>
      </c>
      <c r="F189" s="20">
        <f t="shared" si="38"/>
        <v>1</v>
      </c>
      <c r="G189" s="22">
        <f t="shared" si="39"/>
        <v>0</v>
      </c>
      <c r="H189" s="21">
        <f t="shared" si="40"/>
        <v>0</v>
      </c>
      <c r="I189" s="22">
        <f t="shared" si="41"/>
        <v>1</v>
      </c>
      <c r="J189" s="23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</row>
    <row r="190" spans="1:49" x14ac:dyDescent="0.25">
      <c r="A190" s="7">
        <v>187</v>
      </c>
      <c r="B190" s="10"/>
      <c r="C190" s="19">
        <f t="shared" si="35"/>
        <v>0</v>
      </c>
      <c r="D190" s="19">
        <f t="shared" si="36"/>
        <v>1</v>
      </c>
      <c r="E190" s="20">
        <f t="shared" si="37"/>
        <v>0</v>
      </c>
      <c r="F190" s="20">
        <f t="shared" si="38"/>
        <v>1</v>
      </c>
      <c r="G190" s="22">
        <f t="shared" si="39"/>
        <v>0</v>
      </c>
      <c r="H190" s="21">
        <f t="shared" si="40"/>
        <v>0</v>
      </c>
      <c r="I190" s="22">
        <f t="shared" si="41"/>
        <v>1</v>
      </c>
      <c r="J190" s="23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</row>
    <row r="191" spans="1:49" x14ac:dyDescent="0.25">
      <c r="A191" s="7">
        <v>188</v>
      </c>
      <c r="B191" s="10"/>
      <c r="C191" s="19">
        <f t="shared" si="35"/>
        <v>0</v>
      </c>
      <c r="D191" s="19">
        <f t="shared" si="36"/>
        <v>1</v>
      </c>
      <c r="E191" s="20">
        <f t="shared" si="37"/>
        <v>0</v>
      </c>
      <c r="F191" s="20">
        <f t="shared" si="38"/>
        <v>1</v>
      </c>
      <c r="G191" s="22">
        <f t="shared" si="39"/>
        <v>0</v>
      </c>
      <c r="H191" s="21">
        <f t="shared" si="40"/>
        <v>0</v>
      </c>
      <c r="I191" s="22">
        <f t="shared" si="41"/>
        <v>1</v>
      </c>
      <c r="J191" s="23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</row>
    <row r="192" spans="1:49" x14ac:dyDescent="0.25">
      <c r="A192" s="7">
        <v>189</v>
      </c>
      <c r="B192" s="10"/>
      <c r="C192" s="19">
        <f t="shared" si="35"/>
        <v>0</v>
      </c>
      <c r="D192" s="19">
        <f t="shared" si="36"/>
        <v>1</v>
      </c>
      <c r="E192" s="20">
        <f t="shared" si="37"/>
        <v>0</v>
      </c>
      <c r="F192" s="20">
        <f t="shared" si="38"/>
        <v>1</v>
      </c>
      <c r="G192" s="22">
        <f t="shared" si="39"/>
        <v>0</v>
      </c>
      <c r="H192" s="21">
        <f t="shared" si="40"/>
        <v>0</v>
      </c>
      <c r="I192" s="22">
        <f t="shared" si="41"/>
        <v>1</v>
      </c>
      <c r="J192" s="23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</row>
    <row r="193" spans="1:49" x14ac:dyDescent="0.25">
      <c r="A193" s="7">
        <v>190</v>
      </c>
      <c r="B193" s="10"/>
      <c r="C193" s="19">
        <f t="shared" si="35"/>
        <v>0</v>
      </c>
      <c r="D193" s="19">
        <f t="shared" si="36"/>
        <v>1</v>
      </c>
      <c r="E193" s="20">
        <f t="shared" si="37"/>
        <v>0</v>
      </c>
      <c r="F193" s="20">
        <f t="shared" si="38"/>
        <v>1</v>
      </c>
      <c r="G193" s="22">
        <f t="shared" si="39"/>
        <v>0</v>
      </c>
      <c r="H193" s="21">
        <f t="shared" si="40"/>
        <v>0</v>
      </c>
      <c r="I193" s="22">
        <f t="shared" si="41"/>
        <v>1</v>
      </c>
      <c r="J193" s="23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</row>
    <row r="194" spans="1:49" x14ac:dyDescent="0.25">
      <c r="A194" s="7">
        <v>191</v>
      </c>
      <c r="B194" s="10"/>
      <c r="C194" s="19">
        <f t="shared" si="35"/>
        <v>0</v>
      </c>
      <c r="D194" s="19">
        <f t="shared" si="36"/>
        <v>1</v>
      </c>
      <c r="E194" s="20">
        <f t="shared" si="37"/>
        <v>0</v>
      </c>
      <c r="F194" s="20">
        <f t="shared" si="38"/>
        <v>1</v>
      </c>
      <c r="G194" s="22">
        <f t="shared" si="39"/>
        <v>0</v>
      </c>
      <c r="H194" s="21">
        <f t="shared" si="40"/>
        <v>0</v>
      </c>
      <c r="I194" s="22">
        <f t="shared" si="41"/>
        <v>1</v>
      </c>
      <c r="J194" s="23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</row>
    <row r="195" spans="1:49" x14ac:dyDescent="0.25">
      <c r="A195" s="7">
        <v>192</v>
      </c>
      <c r="B195" s="10"/>
      <c r="C195" s="19">
        <f t="shared" si="35"/>
        <v>0</v>
      </c>
      <c r="D195" s="19">
        <f t="shared" si="36"/>
        <v>1</v>
      </c>
      <c r="E195" s="20">
        <f t="shared" si="37"/>
        <v>0</v>
      </c>
      <c r="F195" s="20">
        <f t="shared" si="38"/>
        <v>1</v>
      </c>
      <c r="G195" s="22">
        <f t="shared" si="39"/>
        <v>0</v>
      </c>
      <c r="H195" s="21">
        <f t="shared" si="40"/>
        <v>0</v>
      </c>
      <c r="I195" s="22">
        <f t="shared" si="41"/>
        <v>1</v>
      </c>
      <c r="J195" s="23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</row>
    <row r="196" spans="1:49" x14ac:dyDescent="0.25">
      <c r="A196" s="7">
        <v>193</v>
      </c>
      <c r="B196" s="10"/>
      <c r="C196" s="19">
        <f t="shared" ref="C196:C202" si="42">MAX(J196:AW196)</f>
        <v>0</v>
      </c>
      <c r="D196" s="19">
        <f t="shared" ref="D196:D202" si="43">RANK(C196,$C$4:$C$202,)</f>
        <v>1</v>
      </c>
      <c r="E196" s="20">
        <f t="shared" ref="E196:E202" si="44">SUM(J196:AW196)</f>
        <v>0</v>
      </c>
      <c r="F196" s="20">
        <f t="shared" ref="F196:F202" si="45">RANK(E196,$E$4:$E$202,)</f>
        <v>1</v>
      </c>
      <c r="G196" s="22">
        <f t="shared" ref="G196:G202" si="46">COUNTIF(J196:AW196,"&lt;&gt;0")</f>
        <v>0</v>
      </c>
      <c r="H196" s="21">
        <f t="shared" ref="H196:H202" si="47">SUM(E196/MAX(G196,1))</f>
        <v>0</v>
      </c>
      <c r="I196" s="22">
        <f t="shared" ref="I196:I202" si="48">RANK(H196,$H$4:$H$202,)</f>
        <v>1</v>
      </c>
      <c r="J196" s="23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</row>
    <row r="197" spans="1:49" x14ac:dyDescent="0.25">
      <c r="A197" s="7">
        <v>194</v>
      </c>
      <c r="B197" s="10"/>
      <c r="C197" s="19">
        <f t="shared" si="42"/>
        <v>0</v>
      </c>
      <c r="D197" s="19">
        <f t="shared" si="43"/>
        <v>1</v>
      </c>
      <c r="E197" s="20">
        <f t="shared" si="44"/>
        <v>0</v>
      </c>
      <c r="F197" s="20">
        <f t="shared" si="45"/>
        <v>1</v>
      </c>
      <c r="G197" s="22">
        <f t="shared" si="46"/>
        <v>0</v>
      </c>
      <c r="H197" s="21">
        <f t="shared" si="47"/>
        <v>0</v>
      </c>
      <c r="I197" s="22">
        <f t="shared" si="48"/>
        <v>1</v>
      </c>
      <c r="J197" s="23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</row>
    <row r="198" spans="1:49" x14ac:dyDescent="0.25">
      <c r="A198" s="7">
        <v>195</v>
      </c>
      <c r="B198" s="10"/>
      <c r="C198" s="19">
        <f t="shared" si="42"/>
        <v>0</v>
      </c>
      <c r="D198" s="19">
        <f t="shared" si="43"/>
        <v>1</v>
      </c>
      <c r="E198" s="20">
        <f t="shared" si="44"/>
        <v>0</v>
      </c>
      <c r="F198" s="20">
        <f t="shared" si="45"/>
        <v>1</v>
      </c>
      <c r="G198" s="22">
        <f t="shared" si="46"/>
        <v>0</v>
      </c>
      <c r="H198" s="21">
        <f t="shared" si="47"/>
        <v>0</v>
      </c>
      <c r="I198" s="22">
        <f t="shared" si="48"/>
        <v>1</v>
      </c>
      <c r="J198" s="23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</row>
    <row r="199" spans="1:49" x14ac:dyDescent="0.25">
      <c r="A199" s="7">
        <v>196</v>
      </c>
      <c r="B199" s="10"/>
      <c r="C199" s="19">
        <f t="shared" si="42"/>
        <v>0</v>
      </c>
      <c r="D199" s="19">
        <f t="shared" si="43"/>
        <v>1</v>
      </c>
      <c r="E199" s="20">
        <f t="shared" si="44"/>
        <v>0</v>
      </c>
      <c r="F199" s="20">
        <f t="shared" si="45"/>
        <v>1</v>
      </c>
      <c r="G199" s="22">
        <f t="shared" si="46"/>
        <v>0</v>
      </c>
      <c r="H199" s="21">
        <f t="shared" si="47"/>
        <v>0</v>
      </c>
      <c r="I199" s="22">
        <f t="shared" si="48"/>
        <v>1</v>
      </c>
      <c r="J199" s="23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0</v>
      </c>
      <c r="AW199" s="24">
        <v>0</v>
      </c>
    </row>
    <row r="200" spans="1:49" x14ac:dyDescent="0.25">
      <c r="A200" s="7">
        <v>197</v>
      </c>
      <c r="B200" s="10"/>
      <c r="C200" s="19">
        <f t="shared" si="42"/>
        <v>0</v>
      </c>
      <c r="D200" s="19">
        <f t="shared" si="43"/>
        <v>1</v>
      </c>
      <c r="E200" s="20">
        <f t="shared" si="44"/>
        <v>0</v>
      </c>
      <c r="F200" s="20">
        <f t="shared" si="45"/>
        <v>1</v>
      </c>
      <c r="G200" s="22">
        <f t="shared" si="46"/>
        <v>0</v>
      </c>
      <c r="H200" s="21">
        <f t="shared" si="47"/>
        <v>0</v>
      </c>
      <c r="I200" s="22">
        <f t="shared" si="48"/>
        <v>1</v>
      </c>
      <c r="J200" s="23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</row>
    <row r="201" spans="1:49" x14ac:dyDescent="0.25">
      <c r="A201" s="7">
        <v>198</v>
      </c>
      <c r="B201" s="10"/>
      <c r="C201" s="19">
        <f t="shared" si="42"/>
        <v>0</v>
      </c>
      <c r="D201" s="19">
        <f t="shared" si="43"/>
        <v>1</v>
      </c>
      <c r="E201" s="20">
        <f t="shared" si="44"/>
        <v>0</v>
      </c>
      <c r="F201" s="20">
        <f t="shared" si="45"/>
        <v>1</v>
      </c>
      <c r="G201" s="22">
        <f t="shared" si="46"/>
        <v>0</v>
      </c>
      <c r="H201" s="21">
        <f t="shared" si="47"/>
        <v>0</v>
      </c>
      <c r="I201" s="22">
        <f t="shared" si="48"/>
        <v>1</v>
      </c>
      <c r="J201" s="23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</row>
    <row r="202" spans="1:49" x14ac:dyDescent="0.25">
      <c r="A202" s="7">
        <v>199</v>
      </c>
      <c r="B202" s="10"/>
      <c r="C202" s="19">
        <f t="shared" si="42"/>
        <v>0</v>
      </c>
      <c r="D202" s="19">
        <f t="shared" si="43"/>
        <v>1</v>
      </c>
      <c r="E202" s="20">
        <f t="shared" si="44"/>
        <v>0</v>
      </c>
      <c r="F202" s="20">
        <f t="shared" si="45"/>
        <v>1</v>
      </c>
      <c r="G202" s="22">
        <f t="shared" si="46"/>
        <v>0</v>
      </c>
      <c r="H202" s="21">
        <f t="shared" si="47"/>
        <v>0</v>
      </c>
      <c r="I202" s="22">
        <f t="shared" si="48"/>
        <v>1</v>
      </c>
      <c r="J202" s="23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</row>
  </sheetData>
  <autoFilter ref="B3:AX202"/>
  <mergeCells count="6">
    <mergeCell ref="C1:D1"/>
    <mergeCell ref="E1:F1"/>
    <mergeCell ref="G1:I1"/>
    <mergeCell ref="C2:D2"/>
    <mergeCell ref="E2:F2"/>
    <mergeCell ref="G2:I2"/>
  </mergeCells>
  <conditionalFormatting sqref="J203:AW1048576">
    <cfRule type="top10" dxfId="7" priority="3" rank="3"/>
    <cfRule type="top10" dxfId="6" priority="4" rank="3"/>
  </conditionalFormatting>
  <conditionalFormatting sqref="J203:AW251">
    <cfRule type="top10" dxfId="5" priority="5" rank="3"/>
  </conditionalFormatting>
  <conditionalFormatting sqref="J4:AW202">
    <cfRule type="top10" dxfId="4" priority="1" rank="3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2"/>
  <sheetViews>
    <sheetView tabSelected="1" zoomScale="120" zoomScaleNormal="12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4" sqref="D4"/>
    </sheetView>
  </sheetViews>
  <sheetFormatPr defaultColWidth="8.5703125" defaultRowHeight="15" x14ac:dyDescent="0.25"/>
  <cols>
    <col min="1" max="1" width="4.85546875" customWidth="1"/>
    <col min="2" max="2" width="18.42578125" style="1" customWidth="1"/>
    <col min="3" max="4" width="7.42578125" style="1" customWidth="1"/>
    <col min="5" max="5" width="11.5703125" style="2" customWidth="1"/>
    <col min="6" max="6" width="10.5703125" style="3" customWidth="1"/>
    <col min="7" max="7" width="5.42578125" style="4" customWidth="1"/>
    <col min="8" max="8" width="7.5703125" style="5" customWidth="1"/>
    <col min="9" max="9" width="7.42578125" style="6" customWidth="1"/>
    <col min="10" max="49" width="4.5703125" customWidth="1"/>
    <col min="51" max="51" width="25.5703125" customWidth="1"/>
  </cols>
  <sheetData>
    <row r="1" spans="1:49" ht="24.2" customHeight="1" x14ac:dyDescent="0.25">
      <c r="A1" s="7"/>
      <c r="B1" s="8" t="s">
        <v>0</v>
      </c>
      <c r="C1" s="29">
        <f>SUM('Muži - výsledky'!G4:G202)+SUM('Ženy - výsledky'!G4:G202)+SUM('Chlapci - výsledky'!G4:G202)+SUM('Dívky - výsledky'!G4:G202)</f>
        <v>1001</v>
      </c>
      <c r="D1" s="29"/>
      <c r="E1" s="30" t="s">
        <v>1</v>
      </c>
      <c r="F1" s="30"/>
      <c r="G1" s="31">
        <f>SUM('Muži - výsledky'!E4:E202)+SUM('Ženy - výsledky'!E4:E202)+SUM('Dívky - výsledky'!E4:E202)+SUM('Chlapci - výsledky'!E4:E202)</f>
        <v>64505</v>
      </c>
      <c r="H1" s="31"/>
      <c r="I1" s="31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8" customHeight="1" x14ac:dyDescent="0.25">
      <c r="A2" s="7"/>
      <c r="B2" s="11"/>
      <c r="C2" s="32" t="s">
        <v>2</v>
      </c>
      <c r="D2" s="32"/>
      <c r="E2" s="33" t="s">
        <v>3</v>
      </c>
      <c r="F2" s="33"/>
      <c r="G2" s="34" t="s">
        <v>4</v>
      </c>
      <c r="H2" s="34"/>
      <c r="I2" s="34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20.45" customHeight="1" x14ac:dyDescent="0.25">
      <c r="A3" s="7" t="s">
        <v>5</v>
      </c>
      <c r="B3" s="25" t="s">
        <v>6</v>
      </c>
      <c r="C3" s="12" t="s">
        <v>7</v>
      </c>
      <c r="D3" s="12" t="s">
        <v>8</v>
      </c>
      <c r="E3" s="14" t="s">
        <v>9</v>
      </c>
      <c r="F3" s="15" t="s">
        <v>8</v>
      </c>
      <c r="G3" s="13" t="s">
        <v>10</v>
      </c>
      <c r="H3" s="16" t="s">
        <v>11</v>
      </c>
      <c r="I3" s="13" t="s">
        <v>8</v>
      </c>
      <c r="J3" s="17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  <c r="U3" s="18" t="s">
        <v>23</v>
      </c>
      <c r="V3" s="18" t="s">
        <v>24</v>
      </c>
      <c r="W3" s="18" t="s">
        <v>25</v>
      </c>
      <c r="X3" s="18" t="s">
        <v>26</v>
      </c>
      <c r="Y3" s="18" t="s">
        <v>27</v>
      </c>
      <c r="Z3" s="18" t="s">
        <v>28</v>
      </c>
      <c r="AA3" s="18" t="s">
        <v>29</v>
      </c>
      <c r="AB3" s="18" t="s">
        <v>30</v>
      </c>
      <c r="AC3" s="18" t="s">
        <v>31</v>
      </c>
      <c r="AD3" s="18" t="s">
        <v>32</v>
      </c>
      <c r="AE3" s="18" t="s">
        <v>33</v>
      </c>
      <c r="AF3" s="18" t="s">
        <v>34</v>
      </c>
      <c r="AG3" s="18" t="s">
        <v>35</v>
      </c>
      <c r="AH3" s="18" t="s">
        <v>36</v>
      </c>
      <c r="AI3" s="18" t="s">
        <v>37</v>
      </c>
      <c r="AJ3" s="18" t="s">
        <v>38</v>
      </c>
      <c r="AK3" s="18" t="s">
        <v>39</v>
      </c>
      <c r="AL3" s="18" t="s">
        <v>40</v>
      </c>
      <c r="AM3" s="18" t="s">
        <v>41</v>
      </c>
      <c r="AN3" s="18" t="s">
        <v>42</v>
      </c>
      <c r="AO3" s="18" t="s">
        <v>43</v>
      </c>
      <c r="AP3" s="18" t="s">
        <v>44</v>
      </c>
      <c r="AQ3" s="18" t="s">
        <v>45</v>
      </c>
      <c r="AR3" s="18" t="s">
        <v>46</v>
      </c>
      <c r="AS3" s="18" t="s">
        <v>47</v>
      </c>
      <c r="AT3" s="18" t="s">
        <v>48</v>
      </c>
      <c r="AU3" s="18" t="s">
        <v>49</v>
      </c>
      <c r="AV3" s="18" t="s">
        <v>50</v>
      </c>
      <c r="AW3" s="18" t="s">
        <v>51</v>
      </c>
    </row>
    <row r="4" spans="1:49" x14ac:dyDescent="0.25">
      <c r="A4" s="7">
        <v>1</v>
      </c>
      <c r="B4" s="10" t="s">
        <v>162</v>
      </c>
      <c r="C4" s="19">
        <f>MAX(J4:AW4)</f>
        <v>82</v>
      </c>
      <c r="D4" s="19">
        <f>RANK(C4,$C$4:$C$202,)</f>
        <v>52</v>
      </c>
      <c r="E4" s="20">
        <f>SUM(J4:AW4)</f>
        <v>1728</v>
      </c>
      <c r="F4" s="20">
        <f>RANK(E4,$E$4:$E$202,)</f>
        <v>7</v>
      </c>
      <c r="G4" s="22">
        <f>COUNTIF(J4:AW4,"&lt;&gt;0")</f>
        <v>33</v>
      </c>
      <c r="H4" s="21">
        <f>SUM(E4/MAX(G4,1))</f>
        <v>52.363636363636367</v>
      </c>
      <c r="I4" s="22">
        <f>RANK(H4,$H$4:$H$202,)</f>
        <v>68</v>
      </c>
      <c r="J4" s="23">
        <v>49</v>
      </c>
      <c r="K4" s="24">
        <v>68</v>
      </c>
      <c r="L4" s="24">
        <v>62</v>
      </c>
      <c r="M4" s="24">
        <v>65</v>
      </c>
      <c r="N4" s="24">
        <v>82</v>
      </c>
      <c r="O4" s="24">
        <v>66</v>
      </c>
      <c r="P4" s="24">
        <v>63</v>
      </c>
      <c r="Q4" s="24">
        <v>49</v>
      </c>
      <c r="R4" s="24">
        <v>50</v>
      </c>
      <c r="S4" s="24">
        <v>71</v>
      </c>
      <c r="T4" s="24">
        <v>46</v>
      </c>
      <c r="U4" s="24">
        <v>75</v>
      </c>
      <c r="V4" s="24">
        <v>39</v>
      </c>
      <c r="W4" s="24">
        <v>43</v>
      </c>
      <c r="X4" s="24">
        <v>38</v>
      </c>
      <c r="Y4" s="24">
        <v>39</v>
      </c>
      <c r="Z4" s="24">
        <v>21</v>
      </c>
      <c r="AA4" s="24">
        <v>55</v>
      </c>
      <c r="AB4" s="24">
        <v>25</v>
      </c>
      <c r="AC4" s="24">
        <v>32</v>
      </c>
      <c r="AD4" s="24">
        <v>38</v>
      </c>
      <c r="AE4" s="24">
        <v>75</v>
      </c>
      <c r="AF4" s="24">
        <v>63</v>
      </c>
      <c r="AG4" s="24">
        <v>50</v>
      </c>
      <c r="AH4" s="24">
        <v>48</v>
      </c>
      <c r="AI4" s="24">
        <v>47</v>
      </c>
      <c r="AJ4" s="24">
        <v>30</v>
      </c>
      <c r="AK4" s="24">
        <v>67</v>
      </c>
      <c r="AL4" s="24">
        <v>51</v>
      </c>
      <c r="AM4" s="24">
        <v>48</v>
      </c>
      <c r="AN4" s="24">
        <v>54</v>
      </c>
      <c r="AO4" s="24">
        <v>73</v>
      </c>
      <c r="AP4" s="24">
        <v>46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</row>
    <row r="5" spans="1:49" x14ac:dyDescent="0.25">
      <c r="A5" s="7">
        <v>2</v>
      </c>
      <c r="B5" s="10" t="s">
        <v>167</v>
      </c>
      <c r="C5" s="19">
        <f>MAX(J5:AW5)</f>
        <v>98</v>
      </c>
      <c r="D5" s="19">
        <f>RANK(C5,$C$4:$C$202,)</f>
        <v>19</v>
      </c>
      <c r="E5" s="20">
        <f>SUM(J5:AW5)</f>
        <v>2464</v>
      </c>
      <c r="F5" s="20">
        <f>RANK(E5,$E$4:$E$202,)</f>
        <v>1</v>
      </c>
      <c r="G5" s="22">
        <f>COUNTIF(J5:AW5,"&lt;&gt;0")</f>
        <v>32</v>
      </c>
      <c r="H5" s="21">
        <f>SUM(E5/MAX(G5,1))</f>
        <v>77</v>
      </c>
      <c r="I5" s="22">
        <f>RANK(H5,$H$4:$H$202,)</f>
        <v>49</v>
      </c>
      <c r="J5" s="23">
        <v>77</v>
      </c>
      <c r="K5" s="24">
        <v>78</v>
      </c>
      <c r="L5" s="24">
        <v>87</v>
      </c>
      <c r="M5" s="24">
        <v>70</v>
      </c>
      <c r="N5" s="24">
        <v>83</v>
      </c>
      <c r="O5" s="24">
        <v>98</v>
      </c>
      <c r="P5" s="24">
        <v>88</v>
      </c>
      <c r="Q5" s="24">
        <v>75</v>
      </c>
      <c r="R5" s="24">
        <v>63</v>
      </c>
      <c r="S5" s="24">
        <v>68</v>
      </c>
      <c r="T5" s="24">
        <v>93</v>
      </c>
      <c r="U5" s="24">
        <v>81</v>
      </c>
      <c r="V5" s="24">
        <v>82</v>
      </c>
      <c r="W5" s="24">
        <v>75</v>
      </c>
      <c r="X5" s="24">
        <v>59</v>
      </c>
      <c r="Y5" s="24">
        <v>83</v>
      </c>
      <c r="Z5" s="24">
        <v>74</v>
      </c>
      <c r="AA5" s="24">
        <v>83</v>
      </c>
      <c r="AB5" s="24">
        <v>73</v>
      </c>
      <c r="AC5" s="24">
        <v>78</v>
      </c>
      <c r="AD5" s="24">
        <v>72</v>
      </c>
      <c r="AE5" s="24">
        <v>78</v>
      </c>
      <c r="AF5" s="24">
        <v>77</v>
      </c>
      <c r="AG5" s="24">
        <v>68</v>
      </c>
      <c r="AH5" s="24">
        <v>88</v>
      </c>
      <c r="AI5" s="24">
        <v>82</v>
      </c>
      <c r="AJ5" s="24">
        <v>78</v>
      </c>
      <c r="AK5" s="24">
        <v>80</v>
      </c>
      <c r="AL5" s="24">
        <v>61</v>
      </c>
      <c r="AM5" s="24">
        <v>68</v>
      </c>
      <c r="AN5" s="24">
        <v>66</v>
      </c>
      <c r="AO5" s="24">
        <v>78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x14ac:dyDescent="0.25">
      <c r="A6" s="7">
        <v>3</v>
      </c>
      <c r="B6" s="10" t="s">
        <v>161</v>
      </c>
      <c r="C6" s="19">
        <f>MAX(J6:AW6)</f>
        <v>87</v>
      </c>
      <c r="D6" s="19">
        <f>RANK(C6,$C$4:$C$202,)</f>
        <v>46</v>
      </c>
      <c r="E6" s="20">
        <f>SUM(J6:AW6)</f>
        <v>2075</v>
      </c>
      <c r="F6" s="20">
        <f>RANK(E6,$E$4:$E$202,)</f>
        <v>5</v>
      </c>
      <c r="G6" s="22">
        <f>COUNTIF(J6:AW6,"&lt;&gt;0")</f>
        <v>30</v>
      </c>
      <c r="H6" s="21">
        <f>SUM(E6/MAX(G6,1))</f>
        <v>69.166666666666671</v>
      </c>
      <c r="I6" s="22">
        <f>RANK(H6,$H$4:$H$202,)</f>
        <v>54</v>
      </c>
      <c r="J6" s="23">
        <v>68</v>
      </c>
      <c r="K6" s="24">
        <v>56</v>
      </c>
      <c r="L6" s="24">
        <v>80</v>
      </c>
      <c r="M6" s="24">
        <v>51</v>
      </c>
      <c r="N6" s="24">
        <v>80</v>
      </c>
      <c r="O6" s="24">
        <v>73</v>
      </c>
      <c r="P6" s="24">
        <v>70</v>
      </c>
      <c r="Q6" s="24">
        <v>76</v>
      </c>
      <c r="R6" s="24">
        <v>71</v>
      </c>
      <c r="S6" s="24">
        <v>65</v>
      </c>
      <c r="T6" s="24">
        <v>57</v>
      </c>
      <c r="U6" s="24">
        <v>68</v>
      </c>
      <c r="V6" s="24">
        <v>58</v>
      </c>
      <c r="W6" s="24">
        <v>74</v>
      </c>
      <c r="X6" s="24">
        <v>75</v>
      </c>
      <c r="Y6" s="24">
        <v>77</v>
      </c>
      <c r="Z6" s="24">
        <v>62</v>
      </c>
      <c r="AA6" s="24">
        <v>67</v>
      </c>
      <c r="AB6" s="24">
        <v>73</v>
      </c>
      <c r="AC6" s="24">
        <v>87</v>
      </c>
      <c r="AD6" s="24">
        <v>79</v>
      </c>
      <c r="AE6" s="24">
        <v>79</v>
      </c>
      <c r="AF6" s="24">
        <v>49</v>
      </c>
      <c r="AG6" s="24">
        <v>71</v>
      </c>
      <c r="AH6" s="24">
        <v>67</v>
      </c>
      <c r="AI6" s="24">
        <v>84</v>
      </c>
      <c r="AJ6" s="24">
        <v>74</v>
      </c>
      <c r="AK6" s="24">
        <v>73</v>
      </c>
      <c r="AL6" s="24">
        <v>58</v>
      </c>
      <c r="AM6" s="24">
        <v>53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</row>
    <row r="7" spans="1:49" x14ac:dyDescent="0.25">
      <c r="A7" s="7">
        <v>4</v>
      </c>
      <c r="B7" s="10" t="s">
        <v>176</v>
      </c>
      <c r="C7" s="19">
        <f>MAX(J7:AW7)</f>
        <v>108</v>
      </c>
      <c r="D7" s="19">
        <f>RANK(C7,$C$4:$C$202,)</f>
        <v>2</v>
      </c>
      <c r="E7" s="20">
        <f>SUM(J7:AW7)</f>
        <v>2350</v>
      </c>
      <c r="F7" s="20">
        <f>RANK(E7,$E$4:$E$202,)</f>
        <v>2</v>
      </c>
      <c r="G7" s="22">
        <f>COUNTIF(J7:AW7,"&lt;&gt;0")</f>
        <v>25</v>
      </c>
      <c r="H7" s="21">
        <f>SUM(E7/MAX(G7,1))</f>
        <v>94</v>
      </c>
      <c r="I7" s="22">
        <f>RANK(H7,$H$4:$H$202,)</f>
        <v>3</v>
      </c>
      <c r="J7" s="23">
        <v>85</v>
      </c>
      <c r="K7" s="24">
        <v>102</v>
      </c>
      <c r="L7" s="24">
        <v>92</v>
      </c>
      <c r="M7" s="24">
        <v>97</v>
      </c>
      <c r="N7" s="24">
        <v>89</v>
      </c>
      <c r="O7" s="24">
        <v>93</v>
      </c>
      <c r="P7" s="24">
        <v>89</v>
      </c>
      <c r="Q7" s="24">
        <v>102</v>
      </c>
      <c r="R7" s="24">
        <v>96</v>
      </c>
      <c r="S7" s="24">
        <v>88</v>
      </c>
      <c r="T7" s="24">
        <v>91</v>
      </c>
      <c r="U7" s="24">
        <v>92</v>
      </c>
      <c r="V7" s="24">
        <v>95</v>
      </c>
      <c r="W7" s="24">
        <v>85</v>
      </c>
      <c r="X7" s="24">
        <v>96</v>
      </c>
      <c r="Y7" s="24">
        <v>106</v>
      </c>
      <c r="Z7" s="24">
        <v>87</v>
      </c>
      <c r="AA7" s="24">
        <v>99</v>
      </c>
      <c r="AB7" s="24">
        <v>103</v>
      </c>
      <c r="AC7" s="35">
        <v>108</v>
      </c>
      <c r="AD7" s="24">
        <v>93</v>
      </c>
      <c r="AE7" s="24">
        <v>90</v>
      </c>
      <c r="AF7" s="24">
        <v>88</v>
      </c>
      <c r="AG7" s="24">
        <v>90</v>
      </c>
      <c r="AH7" s="24">
        <v>94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</row>
    <row r="8" spans="1:49" x14ac:dyDescent="0.25">
      <c r="A8" s="7">
        <v>5</v>
      </c>
      <c r="B8" s="10" t="s">
        <v>170</v>
      </c>
      <c r="C8" s="19">
        <f>MAX(J8:AW8)</f>
        <v>101</v>
      </c>
      <c r="D8" s="19">
        <f>RANK(C8,$C$4:$C$202,)</f>
        <v>13</v>
      </c>
      <c r="E8" s="20">
        <f>SUM(J8:AW8)</f>
        <v>2253</v>
      </c>
      <c r="F8" s="20">
        <f>RANK(E8,$E$4:$E$202,)</f>
        <v>3</v>
      </c>
      <c r="G8" s="22">
        <f>COUNTIF(J8:AW8,"&lt;&gt;0")</f>
        <v>25</v>
      </c>
      <c r="H8" s="21">
        <f>SUM(E8/MAX(G8,1))</f>
        <v>90.12</v>
      </c>
      <c r="I8" s="22">
        <f>RANK(H8,$H$4:$H$202,)</f>
        <v>13</v>
      </c>
      <c r="J8" s="23">
        <v>93</v>
      </c>
      <c r="K8" s="24">
        <v>0</v>
      </c>
      <c r="L8" s="24">
        <v>93</v>
      </c>
      <c r="M8" s="24">
        <v>82</v>
      </c>
      <c r="N8" s="24">
        <v>92</v>
      </c>
      <c r="O8" s="24">
        <v>96</v>
      </c>
      <c r="P8" s="24">
        <v>88</v>
      </c>
      <c r="Q8" s="24">
        <v>93</v>
      </c>
      <c r="R8" s="24">
        <v>86</v>
      </c>
      <c r="S8" s="24">
        <v>76</v>
      </c>
      <c r="T8" s="24">
        <v>87</v>
      </c>
      <c r="U8" s="24">
        <v>89</v>
      </c>
      <c r="V8" s="24">
        <v>101</v>
      </c>
      <c r="W8" s="24">
        <v>94</v>
      </c>
      <c r="X8" s="24">
        <v>87</v>
      </c>
      <c r="Y8" s="24">
        <v>89</v>
      </c>
      <c r="Z8" s="24">
        <v>96</v>
      </c>
      <c r="AA8" s="24">
        <v>96</v>
      </c>
      <c r="AB8" s="24">
        <v>92</v>
      </c>
      <c r="AC8" s="24">
        <v>91</v>
      </c>
      <c r="AD8" s="24">
        <v>100</v>
      </c>
      <c r="AE8" s="24">
        <v>81</v>
      </c>
      <c r="AF8" s="24">
        <v>92</v>
      </c>
      <c r="AG8" s="24">
        <v>84</v>
      </c>
      <c r="AH8" s="24">
        <v>90</v>
      </c>
      <c r="AI8" s="24">
        <v>85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</row>
    <row r="9" spans="1:49" x14ac:dyDescent="0.25">
      <c r="A9" s="7">
        <v>6</v>
      </c>
      <c r="B9" s="10" t="s">
        <v>182</v>
      </c>
      <c r="C9" s="19">
        <f>MAX(J9:AW9)</f>
        <v>102</v>
      </c>
      <c r="D9" s="19">
        <f>RANK(C9,$C$4:$C$202,)</f>
        <v>11</v>
      </c>
      <c r="E9" s="20">
        <f>SUM(J9:AW9)</f>
        <v>2137</v>
      </c>
      <c r="F9" s="20">
        <f>RANK(E9,$E$4:$E$202,)</f>
        <v>4</v>
      </c>
      <c r="G9" s="22">
        <f>COUNTIF(J9:AW9,"&lt;&gt;0")</f>
        <v>23</v>
      </c>
      <c r="H9" s="21">
        <f>SUM(E9/MAX(G9,1))</f>
        <v>92.913043478260875</v>
      </c>
      <c r="I9" s="22">
        <f>RANK(H9,$H$4:$H$202,)</f>
        <v>7</v>
      </c>
      <c r="J9" s="23">
        <v>93</v>
      </c>
      <c r="K9" s="24">
        <v>83</v>
      </c>
      <c r="L9" s="24">
        <v>85</v>
      </c>
      <c r="M9" s="24">
        <v>98</v>
      </c>
      <c r="N9" s="24">
        <v>93</v>
      </c>
      <c r="O9" s="24">
        <v>97</v>
      </c>
      <c r="P9" s="24">
        <v>91</v>
      </c>
      <c r="Q9" s="24">
        <v>95</v>
      </c>
      <c r="R9" s="24">
        <v>101</v>
      </c>
      <c r="S9" s="24">
        <v>85</v>
      </c>
      <c r="T9" s="24">
        <v>102</v>
      </c>
      <c r="U9" s="24">
        <v>81</v>
      </c>
      <c r="V9" s="24">
        <v>102</v>
      </c>
      <c r="W9" s="24">
        <v>97</v>
      </c>
      <c r="X9" s="24">
        <v>75</v>
      </c>
      <c r="Y9" s="24">
        <v>88</v>
      </c>
      <c r="Z9" s="24">
        <v>94</v>
      </c>
      <c r="AA9" s="24">
        <v>94</v>
      </c>
      <c r="AB9" s="24">
        <v>98</v>
      </c>
      <c r="AC9" s="24">
        <v>92</v>
      </c>
      <c r="AD9" s="24">
        <v>90</v>
      </c>
      <c r="AE9" s="24">
        <v>101</v>
      </c>
      <c r="AF9" s="24">
        <v>102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</row>
    <row r="10" spans="1:49" x14ac:dyDescent="0.25">
      <c r="A10" s="7">
        <v>7</v>
      </c>
      <c r="B10" s="10" t="s">
        <v>166</v>
      </c>
      <c r="C10" s="19">
        <f>MAX(J10:AW10)</f>
        <v>93</v>
      </c>
      <c r="D10" s="19">
        <f>RANK(C10,$C$4:$C$202,)</f>
        <v>33</v>
      </c>
      <c r="E10" s="20">
        <f>SUM(J10:AW10)</f>
        <v>1655</v>
      </c>
      <c r="F10" s="20">
        <f>RANK(E10,$E$4:$E$202,)</f>
        <v>9</v>
      </c>
      <c r="G10" s="22">
        <f>COUNTIF(J10:AW10,"&lt;&gt;0")</f>
        <v>21</v>
      </c>
      <c r="H10" s="21">
        <f>SUM(E10/MAX(G10,1))</f>
        <v>78.80952380952381</v>
      </c>
      <c r="I10" s="22">
        <f>RANK(H10,$H$4:$H$202,)</f>
        <v>44</v>
      </c>
      <c r="J10" s="23">
        <v>79</v>
      </c>
      <c r="K10" s="24">
        <v>86</v>
      </c>
      <c r="L10" s="24">
        <v>79</v>
      </c>
      <c r="M10" s="24">
        <v>93</v>
      </c>
      <c r="N10" s="24">
        <v>90</v>
      </c>
      <c r="O10" s="24">
        <v>87</v>
      </c>
      <c r="P10" s="24">
        <v>84</v>
      </c>
      <c r="Q10" s="24">
        <v>72</v>
      </c>
      <c r="R10" s="24">
        <v>78</v>
      </c>
      <c r="S10" s="24">
        <v>78</v>
      </c>
      <c r="T10" s="24">
        <v>72</v>
      </c>
      <c r="U10" s="24">
        <v>75</v>
      </c>
      <c r="V10" s="24">
        <v>86</v>
      </c>
      <c r="W10" s="24">
        <v>64</v>
      </c>
      <c r="X10" s="24">
        <v>72</v>
      </c>
      <c r="Y10" s="24">
        <v>76</v>
      </c>
      <c r="Z10" s="24">
        <v>74</v>
      </c>
      <c r="AA10" s="24">
        <v>83</v>
      </c>
      <c r="AB10" s="24">
        <v>72</v>
      </c>
      <c r="AC10" s="24">
        <v>77</v>
      </c>
      <c r="AD10" s="24">
        <v>78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</row>
    <row r="11" spans="1:49" x14ac:dyDescent="0.25">
      <c r="A11" s="7">
        <v>8</v>
      </c>
      <c r="B11" s="10" t="s">
        <v>124</v>
      </c>
      <c r="C11" s="19">
        <f>MAX(J11:AW11)</f>
        <v>95</v>
      </c>
      <c r="D11" s="19">
        <f>RANK(C11,$C$4:$C$202,)</f>
        <v>25</v>
      </c>
      <c r="E11" s="20">
        <f>SUM(J11:AW11)</f>
        <v>1637</v>
      </c>
      <c r="F11" s="20">
        <f>RANK(E11,$E$4:$E$202,)</f>
        <v>10</v>
      </c>
      <c r="G11" s="22">
        <f>COUNTIF(J11:AW11,"&lt;&gt;0")</f>
        <v>21</v>
      </c>
      <c r="H11" s="21">
        <f>SUM(E11/MAX(G11,1))</f>
        <v>77.952380952380949</v>
      </c>
      <c r="I11" s="22">
        <f>RANK(H11,$H$4:$H$202,)</f>
        <v>48</v>
      </c>
      <c r="J11" s="23">
        <v>64</v>
      </c>
      <c r="K11" s="24">
        <v>76</v>
      </c>
      <c r="L11" s="24">
        <v>95</v>
      </c>
      <c r="M11" s="24">
        <v>72</v>
      </c>
      <c r="N11" s="24">
        <v>61</v>
      </c>
      <c r="O11" s="24">
        <v>74</v>
      </c>
      <c r="P11" s="24">
        <v>78</v>
      </c>
      <c r="Q11" s="24">
        <v>93</v>
      </c>
      <c r="R11" s="24">
        <v>61</v>
      </c>
      <c r="S11" s="24">
        <v>78</v>
      </c>
      <c r="T11" s="24">
        <v>73</v>
      </c>
      <c r="U11" s="24">
        <v>89</v>
      </c>
      <c r="V11" s="24">
        <v>77</v>
      </c>
      <c r="W11" s="24">
        <v>84</v>
      </c>
      <c r="X11" s="24">
        <v>85</v>
      </c>
      <c r="Y11" s="24">
        <v>87</v>
      </c>
      <c r="Z11" s="24">
        <v>74</v>
      </c>
      <c r="AA11" s="24">
        <v>81</v>
      </c>
      <c r="AB11" s="24">
        <v>80</v>
      </c>
      <c r="AC11" s="24">
        <v>80</v>
      </c>
      <c r="AD11" s="24">
        <v>75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</row>
    <row r="12" spans="1:49" x14ac:dyDescent="0.25">
      <c r="A12" s="7">
        <v>9</v>
      </c>
      <c r="B12" s="10" t="s">
        <v>123</v>
      </c>
      <c r="C12" s="19">
        <f>MAX(J12:AW12)</f>
        <v>103</v>
      </c>
      <c r="D12" s="19">
        <f>RANK(C12,$C$4:$C$202,)</f>
        <v>8</v>
      </c>
      <c r="E12" s="20">
        <f>SUM(J12:AW12)</f>
        <v>1767</v>
      </c>
      <c r="F12" s="20">
        <f>RANK(E12,$E$4:$E$202,)</f>
        <v>6</v>
      </c>
      <c r="G12" s="22">
        <f>COUNTIF(J12:AW12,"&lt;&gt;0")</f>
        <v>20</v>
      </c>
      <c r="H12" s="21">
        <f>SUM(E12/MAX(G12,1))</f>
        <v>88.35</v>
      </c>
      <c r="I12" s="22">
        <f>RANK(H12,$H$4:$H$202,)</f>
        <v>18</v>
      </c>
      <c r="J12" s="23">
        <v>96</v>
      </c>
      <c r="K12" s="24">
        <v>94</v>
      </c>
      <c r="L12" s="24">
        <v>96</v>
      </c>
      <c r="M12" s="24">
        <v>90</v>
      </c>
      <c r="N12" s="24">
        <v>86</v>
      </c>
      <c r="O12" s="24">
        <v>92</v>
      </c>
      <c r="P12" s="24">
        <v>98</v>
      </c>
      <c r="Q12" s="24">
        <v>103</v>
      </c>
      <c r="R12" s="24">
        <v>100</v>
      </c>
      <c r="S12" s="24">
        <v>78</v>
      </c>
      <c r="T12" s="24">
        <v>84</v>
      </c>
      <c r="U12" s="24">
        <v>83</v>
      </c>
      <c r="V12" s="24">
        <v>78</v>
      </c>
      <c r="W12" s="24">
        <v>90</v>
      </c>
      <c r="X12" s="24">
        <v>96</v>
      </c>
      <c r="Y12" s="24">
        <v>79</v>
      </c>
      <c r="Z12" s="24">
        <v>81</v>
      </c>
      <c r="AA12" s="24">
        <v>83</v>
      </c>
      <c r="AB12" s="24">
        <v>90</v>
      </c>
      <c r="AC12" s="24">
        <v>70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</row>
    <row r="13" spans="1:49" x14ac:dyDescent="0.25">
      <c r="A13" s="7">
        <v>10</v>
      </c>
      <c r="B13" s="10" t="s">
        <v>136</v>
      </c>
      <c r="C13" s="19">
        <f>MAX(J13:AW13)</f>
        <v>97</v>
      </c>
      <c r="D13" s="19">
        <f>RANK(C13,$C$4:$C$202,)</f>
        <v>21</v>
      </c>
      <c r="E13" s="20">
        <f>SUM(J13:AW13)</f>
        <v>1688</v>
      </c>
      <c r="F13" s="20">
        <f>RANK(E13,$E$4:$E$202,)</f>
        <v>8</v>
      </c>
      <c r="G13" s="22">
        <f>COUNTIF(J13:AW13,"&lt;&gt;0")</f>
        <v>19</v>
      </c>
      <c r="H13" s="21">
        <f>SUM(E13/MAX(G13,1))</f>
        <v>88.84210526315789</v>
      </c>
      <c r="I13" s="22">
        <f>RANK(H13,$H$4:$H$202,)</f>
        <v>17</v>
      </c>
      <c r="J13" s="23">
        <v>89</v>
      </c>
      <c r="K13" s="24">
        <v>97</v>
      </c>
      <c r="L13" s="24">
        <v>87</v>
      </c>
      <c r="M13" s="24">
        <v>79</v>
      </c>
      <c r="N13" s="24">
        <v>85</v>
      </c>
      <c r="O13" s="24">
        <v>86</v>
      </c>
      <c r="P13" s="24">
        <v>87</v>
      </c>
      <c r="Q13" s="24">
        <v>93</v>
      </c>
      <c r="R13" s="24">
        <v>86</v>
      </c>
      <c r="S13" s="24">
        <v>91</v>
      </c>
      <c r="T13" s="24">
        <v>93</v>
      </c>
      <c r="U13" s="24">
        <v>94</v>
      </c>
      <c r="V13" s="24">
        <v>86</v>
      </c>
      <c r="W13" s="24">
        <v>83</v>
      </c>
      <c r="X13" s="24">
        <v>94</v>
      </c>
      <c r="Y13" s="24">
        <v>93</v>
      </c>
      <c r="Z13" s="24">
        <v>78</v>
      </c>
      <c r="AA13" s="24">
        <v>93</v>
      </c>
      <c r="AB13" s="24">
        <v>94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</row>
    <row r="14" spans="1:49" x14ac:dyDescent="0.25">
      <c r="A14" s="7">
        <v>11</v>
      </c>
      <c r="B14" s="10" t="s">
        <v>191</v>
      </c>
      <c r="C14" s="19">
        <f>MAX(J14:AW14)</f>
        <v>98</v>
      </c>
      <c r="D14" s="19">
        <f>RANK(C14,$C$4:$C$202,)</f>
        <v>19</v>
      </c>
      <c r="E14" s="20">
        <f>SUM(J14:AW14)</f>
        <v>1567</v>
      </c>
      <c r="F14" s="20">
        <f>RANK(E14,$E$4:$E$202,)</f>
        <v>11</v>
      </c>
      <c r="G14" s="22">
        <f>COUNTIF(J14:AW14,"&lt;&gt;0")</f>
        <v>18</v>
      </c>
      <c r="H14" s="21">
        <f>SUM(E14/MAX(G14,1))</f>
        <v>87.055555555555557</v>
      </c>
      <c r="I14" s="22">
        <f>RANK(H14,$H$4:$H$202,)</f>
        <v>22</v>
      </c>
      <c r="J14" s="23">
        <v>94</v>
      </c>
      <c r="K14" s="24">
        <v>98</v>
      </c>
      <c r="L14" s="24">
        <v>95</v>
      </c>
      <c r="M14" s="24">
        <v>78</v>
      </c>
      <c r="N14" s="24">
        <v>85</v>
      </c>
      <c r="O14" s="24">
        <v>85</v>
      </c>
      <c r="P14" s="24">
        <v>84</v>
      </c>
      <c r="Q14" s="24">
        <v>81</v>
      </c>
      <c r="R14" s="24">
        <v>88</v>
      </c>
      <c r="S14" s="24">
        <v>98</v>
      </c>
      <c r="T14" s="24">
        <v>86</v>
      </c>
      <c r="U14" s="24">
        <v>95</v>
      </c>
      <c r="V14" s="24">
        <v>94</v>
      </c>
      <c r="W14" s="24">
        <v>74</v>
      </c>
      <c r="X14" s="24">
        <v>87</v>
      </c>
      <c r="Y14" s="24">
        <v>75</v>
      </c>
      <c r="Z14" s="24">
        <v>82</v>
      </c>
      <c r="AA14" s="24">
        <v>88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</row>
    <row r="15" spans="1:49" x14ac:dyDescent="0.25">
      <c r="A15" s="7">
        <v>12</v>
      </c>
      <c r="B15" s="10" t="s">
        <v>163</v>
      </c>
      <c r="C15" s="19">
        <f>MAX(J15:AW15)</f>
        <v>97</v>
      </c>
      <c r="D15" s="19">
        <f>RANK(C15,$C$4:$C$202,)</f>
        <v>21</v>
      </c>
      <c r="E15" s="20">
        <f>SUM(J15:AW15)</f>
        <v>1447</v>
      </c>
      <c r="F15" s="20">
        <f>RANK(E15,$E$4:$E$202,)</f>
        <v>12</v>
      </c>
      <c r="G15" s="22">
        <f>COUNTIF(J15:AW15,"&lt;&gt;0")</f>
        <v>17</v>
      </c>
      <c r="H15" s="21">
        <f>SUM(E15/MAX(G15,1))</f>
        <v>85.117647058823536</v>
      </c>
      <c r="I15" s="22">
        <f>RANK(H15,$H$4:$H$202,)</f>
        <v>31</v>
      </c>
      <c r="J15" s="23">
        <v>97</v>
      </c>
      <c r="K15" s="24">
        <v>80</v>
      </c>
      <c r="L15" s="24">
        <v>96</v>
      </c>
      <c r="M15" s="24">
        <v>85</v>
      </c>
      <c r="N15" s="24">
        <v>70</v>
      </c>
      <c r="O15" s="24">
        <v>84</v>
      </c>
      <c r="P15" s="24">
        <v>77</v>
      </c>
      <c r="Q15" s="24">
        <v>85</v>
      </c>
      <c r="R15" s="24">
        <v>79</v>
      </c>
      <c r="S15" s="24">
        <v>95</v>
      </c>
      <c r="T15" s="24">
        <v>77</v>
      </c>
      <c r="U15" s="24">
        <v>80</v>
      </c>
      <c r="V15" s="24">
        <v>91</v>
      </c>
      <c r="W15" s="24">
        <v>95</v>
      </c>
      <c r="X15" s="24">
        <v>91</v>
      </c>
      <c r="Y15" s="24">
        <v>79</v>
      </c>
      <c r="Z15" s="24">
        <v>86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</row>
    <row r="16" spans="1:49" x14ac:dyDescent="0.25">
      <c r="A16" s="7">
        <v>13</v>
      </c>
      <c r="B16" s="10" t="s">
        <v>178</v>
      </c>
      <c r="C16" s="19">
        <f>MAX(J16:AW16)</f>
        <v>106</v>
      </c>
      <c r="D16" s="19">
        <f>RANK(C16,$C$4:$C$202,)</f>
        <v>4</v>
      </c>
      <c r="E16" s="20">
        <f>SUM(J16:AW16)</f>
        <v>1445</v>
      </c>
      <c r="F16" s="20">
        <f>RANK(E16,$E$4:$E$202,)</f>
        <v>13</v>
      </c>
      <c r="G16" s="22">
        <f>COUNTIF(J16:AW16,"&lt;&gt;0")</f>
        <v>16</v>
      </c>
      <c r="H16" s="21">
        <f>SUM(E16/MAX(G16,1))</f>
        <v>90.3125</v>
      </c>
      <c r="I16" s="22">
        <f>RANK(H16,$H$4:$H$202,)</f>
        <v>12</v>
      </c>
      <c r="J16" s="23">
        <v>97</v>
      </c>
      <c r="K16" s="24">
        <v>85</v>
      </c>
      <c r="L16" s="24">
        <v>87</v>
      </c>
      <c r="M16" s="24">
        <v>96</v>
      </c>
      <c r="N16" s="24">
        <v>82</v>
      </c>
      <c r="O16" s="24">
        <v>90</v>
      </c>
      <c r="P16" s="24">
        <v>87</v>
      </c>
      <c r="Q16" s="24">
        <v>88</v>
      </c>
      <c r="R16" s="24">
        <v>93</v>
      </c>
      <c r="S16" s="24">
        <v>83</v>
      </c>
      <c r="T16" s="24">
        <v>81</v>
      </c>
      <c r="U16" s="24">
        <v>96</v>
      </c>
      <c r="V16" s="24">
        <v>84</v>
      </c>
      <c r="W16" s="24">
        <v>92</v>
      </c>
      <c r="X16" s="24">
        <v>98</v>
      </c>
      <c r="Y16" s="24">
        <v>106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</row>
    <row r="17" spans="1:49" x14ac:dyDescent="0.25">
      <c r="A17" s="7">
        <v>14</v>
      </c>
      <c r="B17" s="10" t="s">
        <v>141</v>
      </c>
      <c r="C17" s="19">
        <f>MAX(J17:AW17)</f>
        <v>94</v>
      </c>
      <c r="D17" s="19">
        <f>RANK(C17,$C$4:$C$202,)</f>
        <v>29</v>
      </c>
      <c r="E17" s="20">
        <f>SUM(J17:AW17)</f>
        <v>1312</v>
      </c>
      <c r="F17" s="20">
        <f>RANK(E17,$E$4:$E$202,)</f>
        <v>14</v>
      </c>
      <c r="G17" s="22">
        <f>COUNTIF(J17:AW17,"&lt;&gt;0")</f>
        <v>15</v>
      </c>
      <c r="H17" s="21">
        <f>SUM(E17/MAX(G17,1))</f>
        <v>87.466666666666669</v>
      </c>
      <c r="I17" s="22">
        <f>RANK(H17,$H$4:$H$202,)</f>
        <v>21</v>
      </c>
      <c r="J17" s="23">
        <v>77</v>
      </c>
      <c r="K17" s="24">
        <v>92</v>
      </c>
      <c r="L17" s="24">
        <v>86</v>
      </c>
      <c r="M17" s="24">
        <v>82</v>
      </c>
      <c r="N17" s="24">
        <v>82</v>
      </c>
      <c r="O17" s="24">
        <v>83</v>
      </c>
      <c r="P17" s="24">
        <v>90</v>
      </c>
      <c r="Q17" s="24">
        <v>92</v>
      </c>
      <c r="R17" s="24">
        <v>88</v>
      </c>
      <c r="S17" s="24">
        <v>92</v>
      </c>
      <c r="T17" s="24">
        <v>79</v>
      </c>
      <c r="U17" s="24">
        <v>91</v>
      </c>
      <c r="V17" s="24">
        <v>90</v>
      </c>
      <c r="W17" s="24">
        <v>94</v>
      </c>
      <c r="X17" s="24">
        <v>94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</row>
    <row r="18" spans="1:49" x14ac:dyDescent="0.25">
      <c r="A18" s="7">
        <v>15</v>
      </c>
      <c r="B18" s="10" t="s">
        <v>159</v>
      </c>
      <c r="C18" s="19">
        <f>MAX(J18:AW18)</f>
        <v>94</v>
      </c>
      <c r="D18" s="19">
        <f>RANK(C18,$C$4:$C$202,)</f>
        <v>29</v>
      </c>
      <c r="E18" s="20">
        <f>SUM(J18:AW18)</f>
        <v>1182</v>
      </c>
      <c r="F18" s="20">
        <f>RANK(E18,$E$4:$E$202,)</f>
        <v>16</v>
      </c>
      <c r="G18" s="22">
        <f>COUNTIF(J18:AW18,"&lt;&gt;0")</f>
        <v>15</v>
      </c>
      <c r="H18" s="21">
        <f>SUM(E18/MAX(G18,1))</f>
        <v>78.8</v>
      </c>
      <c r="I18" s="22">
        <f>RANK(H18,$H$4:$H$202,)</f>
        <v>45</v>
      </c>
      <c r="J18" s="23">
        <v>81</v>
      </c>
      <c r="K18" s="24">
        <v>73</v>
      </c>
      <c r="L18" s="24">
        <v>83</v>
      </c>
      <c r="M18" s="24">
        <v>94</v>
      </c>
      <c r="N18" s="24">
        <v>71</v>
      </c>
      <c r="O18" s="24">
        <v>72</v>
      </c>
      <c r="P18" s="24">
        <v>89</v>
      </c>
      <c r="Q18" s="24">
        <v>91</v>
      </c>
      <c r="R18" s="24">
        <v>73</v>
      </c>
      <c r="S18" s="24">
        <v>81</v>
      </c>
      <c r="T18" s="24">
        <v>80</v>
      </c>
      <c r="U18" s="24">
        <v>65</v>
      </c>
      <c r="V18" s="24">
        <v>72</v>
      </c>
      <c r="W18" s="24">
        <v>70</v>
      </c>
      <c r="X18" s="24">
        <v>87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</row>
    <row r="19" spans="1:49" x14ac:dyDescent="0.25">
      <c r="A19" s="7">
        <v>16</v>
      </c>
      <c r="B19" s="10" t="s">
        <v>84</v>
      </c>
      <c r="C19" s="19">
        <f>MAX(J19:AW19)</f>
        <v>105</v>
      </c>
      <c r="D19" s="19">
        <f>RANK(C19,$C$4:$C$202,)</f>
        <v>5</v>
      </c>
      <c r="E19" s="20">
        <f>SUM(J19:AW19)</f>
        <v>1192</v>
      </c>
      <c r="F19" s="20">
        <f>RANK(E19,$E$4:$E$202,)</f>
        <v>15</v>
      </c>
      <c r="G19" s="22">
        <f>COUNTIF(J19:AW19,"&lt;&gt;0")</f>
        <v>13</v>
      </c>
      <c r="H19" s="21">
        <f>SUM(E19/MAX(G19,1))</f>
        <v>91.692307692307693</v>
      </c>
      <c r="I19" s="22">
        <f>RANK(H19,$H$4:$H$202,)</f>
        <v>9</v>
      </c>
      <c r="J19" s="23">
        <v>95</v>
      </c>
      <c r="K19" s="24">
        <v>85</v>
      </c>
      <c r="L19" s="24">
        <v>87</v>
      </c>
      <c r="M19" s="24">
        <v>78</v>
      </c>
      <c r="N19" s="24">
        <v>93</v>
      </c>
      <c r="O19" s="24">
        <v>90</v>
      </c>
      <c r="P19" s="24">
        <v>87</v>
      </c>
      <c r="Q19" s="24">
        <v>104</v>
      </c>
      <c r="R19" s="24">
        <v>89</v>
      </c>
      <c r="S19" s="24">
        <v>92</v>
      </c>
      <c r="T19" s="24">
        <v>105</v>
      </c>
      <c r="U19" s="24">
        <v>98</v>
      </c>
      <c r="V19" s="24">
        <v>89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</row>
    <row r="20" spans="1:49" x14ac:dyDescent="0.25">
      <c r="A20" s="7">
        <v>17</v>
      </c>
      <c r="B20" s="10" t="s">
        <v>130</v>
      </c>
      <c r="C20" s="19">
        <f>MAX(J20:AW20)</f>
        <v>92</v>
      </c>
      <c r="D20" s="19">
        <f>RANK(C20,$C$4:$C$202,)</f>
        <v>40</v>
      </c>
      <c r="E20" s="20">
        <f>SUM(J20:AW20)</f>
        <v>968</v>
      </c>
      <c r="F20" s="20">
        <f>RANK(E20,$E$4:$E$202,)</f>
        <v>17</v>
      </c>
      <c r="G20" s="22">
        <f>COUNTIF(J20:AW20,"&lt;&gt;0")</f>
        <v>12</v>
      </c>
      <c r="H20" s="21">
        <f>SUM(E20/MAX(G20,1))</f>
        <v>80.666666666666671</v>
      </c>
      <c r="I20" s="22">
        <f>RANK(H20,$H$4:$H$202,)</f>
        <v>40</v>
      </c>
      <c r="J20" s="23">
        <v>78</v>
      </c>
      <c r="K20" s="24">
        <v>77</v>
      </c>
      <c r="L20" s="24">
        <v>89</v>
      </c>
      <c r="M20" s="24">
        <v>82</v>
      </c>
      <c r="N20" s="24">
        <v>74</v>
      </c>
      <c r="O20" s="24">
        <v>92</v>
      </c>
      <c r="P20" s="24">
        <v>75</v>
      </c>
      <c r="Q20" s="24">
        <v>67</v>
      </c>
      <c r="R20" s="24">
        <v>74</v>
      </c>
      <c r="S20" s="24">
        <v>89</v>
      </c>
      <c r="T20" s="24">
        <v>89</v>
      </c>
      <c r="U20" s="24">
        <v>82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</row>
    <row r="21" spans="1:49" x14ac:dyDescent="0.25">
      <c r="A21" s="7">
        <v>18</v>
      </c>
      <c r="B21" s="10" t="s">
        <v>64</v>
      </c>
      <c r="C21" s="19">
        <f>MAX(J21:AW21)</f>
        <v>57</v>
      </c>
      <c r="D21" s="19">
        <f>RANK(C21,$C$4:$C$202,)</f>
        <v>81</v>
      </c>
      <c r="E21" s="20">
        <f>SUM(J21:AW21)</f>
        <v>464</v>
      </c>
      <c r="F21" s="20">
        <f>RANK(E21,$E$4:$E$202,)</f>
        <v>40</v>
      </c>
      <c r="G21" s="22">
        <f>COUNTIF(J21:AW21,"&lt;&gt;0")</f>
        <v>12</v>
      </c>
      <c r="H21" s="21">
        <f>SUM(E21/MAX(G21,1))</f>
        <v>38.666666666666664</v>
      </c>
      <c r="I21" s="22">
        <f>RANK(H21,$H$4:$H$202,)</f>
        <v>92</v>
      </c>
      <c r="J21" s="23">
        <v>38</v>
      </c>
      <c r="K21" s="24">
        <v>23</v>
      </c>
      <c r="L21" s="24">
        <v>46</v>
      </c>
      <c r="M21" s="24">
        <v>46</v>
      </c>
      <c r="N21" s="24">
        <v>35</v>
      </c>
      <c r="O21" s="24">
        <v>57</v>
      </c>
      <c r="P21" s="24">
        <v>41</v>
      </c>
      <c r="Q21" s="24">
        <v>27</v>
      </c>
      <c r="R21" s="24">
        <v>36</v>
      </c>
      <c r="S21" s="24">
        <v>36</v>
      </c>
      <c r="T21" s="24">
        <v>41</v>
      </c>
      <c r="U21" s="24">
        <v>38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</row>
    <row r="22" spans="1:49" x14ac:dyDescent="0.25">
      <c r="A22" s="7">
        <v>19</v>
      </c>
      <c r="B22" s="10" t="s">
        <v>187</v>
      </c>
      <c r="C22" s="19">
        <f>MAX(J22:AW22)</f>
        <v>94</v>
      </c>
      <c r="D22" s="19">
        <f>RANK(C22,$C$4:$C$202,)</f>
        <v>29</v>
      </c>
      <c r="E22" s="20">
        <f>SUM(J22:AW22)</f>
        <v>885</v>
      </c>
      <c r="F22" s="20">
        <f>RANK(E22,$E$4:$E$202,)</f>
        <v>20</v>
      </c>
      <c r="G22" s="22">
        <f>COUNTIF(J22:AW22,"&lt;&gt;0")</f>
        <v>11</v>
      </c>
      <c r="H22" s="21">
        <f>SUM(E22/MAX(G22,1))</f>
        <v>80.454545454545453</v>
      </c>
      <c r="I22" s="22">
        <f>RANK(H22,$H$4:$H$202,)</f>
        <v>41</v>
      </c>
      <c r="J22" s="23">
        <v>73</v>
      </c>
      <c r="K22" s="24">
        <v>66</v>
      </c>
      <c r="L22" s="24">
        <v>74</v>
      </c>
      <c r="M22" s="24">
        <v>77</v>
      </c>
      <c r="N22" s="24">
        <v>82</v>
      </c>
      <c r="O22" s="24">
        <v>92</v>
      </c>
      <c r="P22" s="24">
        <v>82</v>
      </c>
      <c r="Q22" s="24">
        <v>80</v>
      </c>
      <c r="R22" s="24">
        <v>82</v>
      </c>
      <c r="S22" s="24">
        <v>94</v>
      </c>
      <c r="T22" s="24">
        <v>83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</row>
    <row r="23" spans="1:49" x14ac:dyDescent="0.25">
      <c r="A23" s="7">
        <v>20</v>
      </c>
      <c r="B23" s="10" t="s">
        <v>186</v>
      </c>
      <c r="C23" s="19">
        <f>MAX(J23:AW23)</f>
        <v>95</v>
      </c>
      <c r="D23" s="19">
        <f>RANK(C23,$C$4:$C$202,)</f>
        <v>25</v>
      </c>
      <c r="E23" s="20">
        <f>SUM(J23:AW23)</f>
        <v>890</v>
      </c>
      <c r="F23" s="20">
        <f>RANK(E23,$E$4:$E$202,)</f>
        <v>19</v>
      </c>
      <c r="G23" s="22">
        <f>COUNTIF(J23:AW23,"&lt;&gt;0")</f>
        <v>11</v>
      </c>
      <c r="H23" s="21">
        <f>SUM(E23/MAX(G23,1))</f>
        <v>80.909090909090907</v>
      </c>
      <c r="I23" s="22">
        <f>RANK(H23,$H$4:$H$202,)</f>
        <v>39</v>
      </c>
      <c r="J23" s="23">
        <v>61</v>
      </c>
      <c r="K23" s="24">
        <v>75</v>
      </c>
      <c r="L23" s="24">
        <v>84</v>
      </c>
      <c r="M23" s="24">
        <v>71</v>
      </c>
      <c r="N23" s="24">
        <v>82</v>
      </c>
      <c r="O23" s="24">
        <v>95</v>
      </c>
      <c r="P23" s="24">
        <v>71</v>
      </c>
      <c r="Q23" s="24">
        <v>94</v>
      </c>
      <c r="R23" s="24">
        <v>90</v>
      </c>
      <c r="S23" s="24">
        <v>89</v>
      </c>
      <c r="T23" s="24">
        <v>78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</row>
    <row r="24" spans="1:49" x14ac:dyDescent="0.25">
      <c r="A24" s="7">
        <v>21</v>
      </c>
      <c r="B24" s="10" t="s">
        <v>125</v>
      </c>
      <c r="C24" s="19">
        <f>MAX(J24:AW24)</f>
        <v>55</v>
      </c>
      <c r="D24" s="19">
        <f>RANK(C24,$C$4:$C$202,)</f>
        <v>85</v>
      </c>
      <c r="E24" s="20">
        <f>SUM(J24:AW24)</f>
        <v>439</v>
      </c>
      <c r="F24" s="20">
        <f>RANK(E24,$E$4:$E$202,)</f>
        <v>42</v>
      </c>
      <c r="G24" s="22">
        <f>COUNTIF(J24:AW24,"&lt;&gt;0")</f>
        <v>11</v>
      </c>
      <c r="H24" s="21">
        <f>SUM(E24/MAX(G24,1))</f>
        <v>39.909090909090907</v>
      </c>
      <c r="I24" s="22">
        <f>RANK(H24,$H$4:$H$202,)</f>
        <v>87</v>
      </c>
      <c r="J24" s="23">
        <v>55</v>
      </c>
      <c r="K24" s="24">
        <v>47</v>
      </c>
      <c r="L24" s="24">
        <v>32</v>
      </c>
      <c r="M24" s="24">
        <v>39</v>
      </c>
      <c r="N24" s="24">
        <v>35</v>
      </c>
      <c r="O24" s="24">
        <v>34</v>
      </c>
      <c r="P24" s="24">
        <v>34</v>
      </c>
      <c r="Q24" s="24">
        <v>40</v>
      </c>
      <c r="R24" s="24">
        <v>49</v>
      </c>
      <c r="S24" s="24">
        <v>29</v>
      </c>
      <c r="T24" s="24">
        <v>45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</row>
    <row r="25" spans="1:49" x14ac:dyDescent="0.25">
      <c r="A25" s="7">
        <v>22</v>
      </c>
      <c r="B25" s="10" t="s">
        <v>101</v>
      </c>
      <c r="C25" s="19">
        <f>MAX(J25:AW25)</f>
        <v>51</v>
      </c>
      <c r="D25" s="19">
        <f>RANK(C25,$C$4:$C$202,)</f>
        <v>94</v>
      </c>
      <c r="E25" s="20">
        <f>SUM(J25:AW25)</f>
        <v>337</v>
      </c>
      <c r="F25" s="20">
        <f>RANK(E25,$E$4:$E$202,)</f>
        <v>55</v>
      </c>
      <c r="G25" s="22">
        <f>COUNTIF(J25:AW25,"&lt;&gt;0")</f>
        <v>11</v>
      </c>
      <c r="H25" s="21">
        <f>SUM(E25/MAX(G25,1))</f>
        <v>30.636363636363637</v>
      </c>
      <c r="I25" s="22">
        <f>RANK(H25,$H$4:$H$202,)</f>
        <v>116</v>
      </c>
      <c r="J25" s="23">
        <v>19</v>
      </c>
      <c r="K25" s="24">
        <v>28</v>
      </c>
      <c r="L25" s="24">
        <v>21</v>
      </c>
      <c r="M25" s="24">
        <v>38</v>
      </c>
      <c r="N25" s="24">
        <v>51</v>
      </c>
      <c r="O25" s="24">
        <v>41</v>
      </c>
      <c r="P25" s="24">
        <v>43</v>
      </c>
      <c r="Q25" s="24">
        <v>20</v>
      </c>
      <c r="R25" s="24">
        <v>22</v>
      </c>
      <c r="S25" s="24">
        <v>23</v>
      </c>
      <c r="T25" s="24">
        <v>31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</row>
    <row r="26" spans="1:49" x14ac:dyDescent="0.25">
      <c r="A26" s="7">
        <v>23</v>
      </c>
      <c r="B26" s="10" t="s">
        <v>190</v>
      </c>
      <c r="C26" s="19">
        <f>MAX(J26:AW26)</f>
        <v>71</v>
      </c>
      <c r="D26" s="19">
        <f>RANK(C26,$C$4:$C$202,)</f>
        <v>63</v>
      </c>
      <c r="E26" s="20">
        <f>SUM(J26:AW26)</f>
        <v>587</v>
      </c>
      <c r="F26" s="20">
        <f>RANK(E26,$E$4:$E$202,)</f>
        <v>34</v>
      </c>
      <c r="G26" s="22">
        <f>COUNTIF(J26:AW26,"&lt;&gt;0")</f>
        <v>10</v>
      </c>
      <c r="H26" s="21">
        <f>SUM(E26/MAX(G26,1))</f>
        <v>58.7</v>
      </c>
      <c r="I26" s="22">
        <f>RANK(H26,$H$4:$H$202,)</f>
        <v>60</v>
      </c>
      <c r="J26" s="23">
        <v>0</v>
      </c>
      <c r="K26" s="24">
        <v>40</v>
      </c>
      <c r="L26" s="24">
        <v>66</v>
      </c>
      <c r="M26" s="24">
        <v>67</v>
      </c>
      <c r="N26" s="24">
        <v>51</v>
      </c>
      <c r="O26" s="24">
        <v>58</v>
      </c>
      <c r="P26" s="24">
        <v>45</v>
      </c>
      <c r="Q26" s="24">
        <v>60</v>
      </c>
      <c r="R26" s="24">
        <v>70</v>
      </c>
      <c r="S26" s="24">
        <v>59</v>
      </c>
      <c r="T26" s="24">
        <v>71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</row>
    <row r="27" spans="1:49" x14ac:dyDescent="0.25">
      <c r="A27" s="7">
        <v>24</v>
      </c>
      <c r="B27" s="10" t="s">
        <v>188</v>
      </c>
      <c r="C27" s="19">
        <f>MAX(J27:AW27)</f>
        <v>100</v>
      </c>
      <c r="D27" s="19">
        <f>RANK(C27,$C$4:$C$202,)</f>
        <v>14</v>
      </c>
      <c r="E27" s="20">
        <f>SUM(J27:AW27)</f>
        <v>897</v>
      </c>
      <c r="F27" s="20">
        <f>RANK(E27,$E$4:$E$202,)</f>
        <v>18</v>
      </c>
      <c r="G27" s="22">
        <f>COUNTIF(J27:AW27,"&lt;&gt;0")</f>
        <v>10</v>
      </c>
      <c r="H27" s="21">
        <f>SUM(E27/MAX(G27,1))</f>
        <v>89.7</v>
      </c>
      <c r="I27" s="22">
        <f>RANK(H27,$H$4:$H$202,)</f>
        <v>14</v>
      </c>
      <c r="J27" s="23">
        <v>83</v>
      </c>
      <c r="K27" s="24">
        <v>99</v>
      </c>
      <c r="L27" s="24">
        <v>77</v>
      </c>
      <c r="M27" s="24">
        <v>84</v>
      </c>
      <c r="N27" s="24">
        <v>92</v>
      </c>
      <c r="O27" s="24">
        <v>100</v>
      </c>
      <c r="P27" s="24">
        <v>93</v>
      </c>
      <c r="Q27" s="24">
        <v>96</v>
      </c>
      <c r="R27" s="24">
        <v>86</v>
      </c>
      <c r="S27" s="24">
        <v>87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</row>
    <row r="28" spans="1:49" x14ac:dyDescent="0.25">
      <c r="A28" s="7">
        <v>25</v>
      </c>
      <c r="B28" s="10" t="s">
        <v>117</v>
      </c>
      <c r="C28" s="19">
        <f>MAX(J28:AW28)</f>
        <v>86</v>
      </c>
      <c r="D28" s="19">
        <f>RANK(C28,$C$4:$C$202,)</f>
        <v>49</v>
      </c>
      <c r="E28" s="20">
        <f>SUM(J28:AW28)</f>
        <v>784</v>
      </c>
      <c r="F28" s="20">
        <f>RANK(E28,$E$4:$E$202,)</f>
        <v>24</v>
      </c>
      <c r="G28" s="22">
        <f>COUNTIF(J28:AW28,"&lt;&gt;0")</f>
        <v>10</v>
      </c>
      <c r="H28" s="21">
        <f>SUM(E28/MAX(G28,1))</f>
        <v>78.400000000000006</v>
      </c>
      <c r="I28" s="22">
        <f>RANK(H28,$H$4:$H$202,)</f>
        <v>46</v>
      </c>
      <c r="J28" s="23">
        <v>73</v>
      </c>
      <c r="K28" s="24">
        <v>72</v>
      </c>
      <c r="L28" s="24">
        <v>85</v>
      </c>
      <c r="M28" s="24">
        <v>74</v>
      </c>
      <c r="N28" s="24">
        <v>86</v>
      </c>
      <c r="O28" s="24">
        <v>85</v>
      </c>
      <c r="P28" s="24">
        <v>82</v>
      </c>
      <c r="Q28" s="24">
        <v>82</v>
      </c>
      <c r="R28" s="24">
        <v>79</v>
      </c>
      <c r="S28" s="24">
        <v>66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</row>
    <row r="29" spans="1:49" x14ac:dyDescent="0.25">
      <c r="A29" s="7">
        <v>26</v>
      </c>
      <c r="B29" s="10" t="s">
        <v>139</v>
      </c>
      <c r="C29" s="19">
        <f>MAX(J29:AW29)</f>
        <v>89</v>
      </c>
      <c r="D29" s="19">
        <f>RANK(C29,$C$4:$C$202,)</f>
        <v>43</v>
      </c>
      <c r="E29" s="20">
        <f>SUM(J29:AW29)</f>
        <v>817</v>
      </c>
      <c r="F29" s="20">
        <f>RANK(E29,$E$4:$E$202,)</f>
        <v>23</v>
      </c>
      <c r="G29" s="22">
        <f>COUNTIF(J29:AW29,"&lt;&gt;0")</f>
        <v>10</v>
      </c>
      <c r="H29" s="21">
        <f>SUM(E29/MAX(G29,1))</f>
        <v>81.7</v>
      </c>
      <c r="I29" s="22">
        <f>RANK(H29,$H$4:$H$202,)</f>
        <v>38</v>
      </c>
      <c r="J29" s="23">
        <v>89</v>
      </c>
      <c r="K29" s="24">
        <v>89</v>
      </c>
      <c r="L29" s="24">
        <v>84</v>
      </c>
      <c r="M29" s="24">
        <v>88</v>
      </c>
      <c r="N29" s="24">
        <v>84</v>
      </c>
      <c r="O29" s="24">
        <v>61</v>
      </c>
      <c r="P29" s="24">
        <v>73</v>
      </c>
      <c r="Q29" s="24">
        <v>80</v>
      </c>
      <c r="R29" s="24">
        <v>80</v>
      </c>
      <c r="S29" s="24">
        <v>89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</row>
    <row r="30" spans="1:49" x14ac:dyDescent="0.25">
      <c r="A30" s="7">
        <v>27</v>
      </c>
      <c r="B30" s="10" t="s">
        <v>148</v>
      </c>
      <c r="C30" s="19">
        <f>MAX(J30:AW30)</f>
        <v>94</v>
      </c>
      <c r="D30" s="19">
        <f>RANK(C30,$C$4:$C$202,)</f>
        <v>29</v>
      </c>
      <c r="E30" s="20">
        <f>SUM(J30:AW30)</f>
        <v>844</v>
      </c>
      <c r="F30" s="20">
        <f>RANK(E30,$E$4:$E$202,)</f>
        <v>21</v>
      </c>
      <c r="G30" s="22">
        <f>COUNTIF(J30:AW30,"&lt;&gt;0")</f>
        <v>10</v>
      </c>
      <c r="H30" s="21">
        <f>SUM(E30/MAX(G30,1))</f>
        <v>84.4</v>
      </c>
      <c r="I30" s="22">
        <f>RANK(H30,$H$4:$H$202,)</f>
        <v>32</v>
      </c>
      <c r="J30" s="23">
        <v>91</v>
      </c>
      <c r="K30" s="24">
        <v>86</v>
      </c>
      <c r="L30" s="24">
        <v>69</v>
      </c>
      <c r="M30" s="24">
        <v>88</v>
      </c>
      <c r="N30" s="24">
        <v>73</v>
      </c>
      <c r="O30" s="24">
        <v>90</v>
      </c>
      <c r="P30" s="24">
        <v>77</v>
      </c>
      <c r="Q30" s="24">
        <v>90</v>
      </c>
      <c r="R30" s="24">
        <v>86</v>
      </c>
      <c r="S30" s="24">
        <v>94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</row>
    <row r="31" spans="1:49" x14ac:dyDescent="0.25">
      <c r="A31" s="7">
        <v>28</v>
      </c>
      <c r="B31" s="10" t="s">
        <v>196</v>
      </c>
      <c r="C31" s="19">
        <f>MAX(J31:AW31)</f>
        <v>63</v>
      </c>
      <c r="D31" s="19">
        <f>RANK(C31,$C$4:$C$202,)</f>
        <v>68</v>
      </c>
      <c r="E31" s="20">
        <f>SUM(J31:AW31)</f>
        <v>278</v>
      </c>
      <c r="F31" s="20">
        <f>RANK(E31,$E$4:$E$202,)</f>
        <v>66</v>
      </c>
      <c r="G31" s="22">
        <f>COUNTIF(J31:AW31,"&lt;&gt;0")</f>
        <v>9</v>
      </c>
      <c r="H31" s="21">
        <f>SUM(E31/MAX(G31,1))</f>
        <v>30.888888888888889</v>
      </c>
      <c r="I31" s="22">
        <f>RANK(H31,$H$4:$H$202,)</f>
        <v>114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19</v>
      </c>
      <c r="Q31" s="24">
        <v>18</v>
      </c>
      <c r="R31" s="24">
        <v>25</v>
      </c>
      <c r="S31" s="24">
        <v>32</v>
      </c>
      <c r="T31" s="24">
        <v>26</v>
      </c>
      <c r="U31" s="24">
        <v>33</v>
      </c>
      <c r="V31" s="24">
        <v>63</v>
      </c>
      <c r="W31" s="24">
        <v>38</v>
      </c>
      <c r="X31" s="24">
        <v>24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</row>
    <row r="32" spans="1:49" x14ac:dyDescent="0.25">
      <c r="A32" s="7">
        <v>29</v>
      </c>
      <c r="B32" s="10" t="s">
        <v>140</v>
      </c>
      <c r="C32" s="19">
        <f>MAX(J32:AW32)</f>
        <v>88</v>
      </c>
      <c r="D32" s="19">
        <f>RANK(C32,$C$4:$C$202,)</f>
        <v>45</v>
      </c>
      <c r="E32" s="20">
        <f>SUM(J32:AW32)</f>
        <v>624</v>
      </c>
      <c r="F32" s="20">
        <f>RANK(E32,$E$4:$E$202,)</f>
        <v>32</v>
      </c>
      <c r="G32" s="22">
        <f>COUNTIF(J32:AW32,"&lt;&gt;0")</f>
        <v>9</v>
      </c>
      <c r="H32" s="21">
        <f>SUM(E32/MAX(G32,1))</f>
        <v>69.333333333333329</v>
      </c>
      <c r="I32" s="22">
        <f>RANK(H32,$H$4:$H$202,)</f>
        <v>53</v>
      </c>
      <c r="J32" s="23">
        <v>41</v>
      </c>
      <c r="K32" s="24">
        <v>82</v>
      </c>
      <c r="L32" s="24">
        <v>70</v>
      </c>
      <c r="M32" s="24">
        <v>82</v>
      </c>
      <c r="N32" s="24">
        <v>80</v>
      </c>
      <c r="O32" s="24">
        <v>44</v>
      </c>
      <c r="P32" s="24">
        <v>84</v>
      </c>
      <c r="Q32" s="24">
        <v>88</v>
      </c>
      <c r="R32" s="24">
        <v>53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</row>
    <row r="33" spans="1:49" x14ac:dyDescent="0.25">
      <c r="A33" s="7">
        <v>30</v>
      </c>
      <c r="B33" s="10" t="s">
        <v>175</v>
      </c>
      <c r="C33" s="19">
        <f>MAX(J33:AW33)</f>
        <v>99</v>
      </c>
      <c r="D33" s="19">
        <f>RANK(C33,$C$4:$C$202,)</f>
        <v>15</v>
      </c>
      <c r="E33" s="20">
        <f>SUM(J33:AW33)</f>
        <v>844</v>
      </c>
      <c r="F33" s="20">
        <f>RANK(E33,$E$4:$E$202,)</f>
        <v>21</v>
      </c>
      <c r="G33" s="22">
        <f>COUNTIF(J33:AW33,"&lt;&gt;0")</f>
        <v>9</v>
      </c>
      <c r="H33" s="21">
        <f>SUM(E33/MAX(G33,1))</f>
        <v>93.777777777777771</v>
      </c>
      <c r="I33" s="22">
        <f>RANK(H33,$H$4:$H$202,)</f>
        <v>4</v>
      </c>
      <c r="J33" s="23">
        <v>93</v>
      </c>
      <c r="K33" s="24">
        <v>89</v>
      </c>
      <c r="L33" s="24">
        <v>99</v>
      </c>
      <c r="M33" s="24">
        <v>97</v>
      </c>
      <c r="N33" s="24">
        <v>92</v>
      </c>
      <c r="O33" s="24">
        <v>99</v>
      </c>
      <c r="P33" s="24">
        <v>97</v>
      </c>
      <c r="Q33" s="24">
        <v>91</v>
      </c>
      <c r="R33" s="24">
        <v>87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</row>
    <row r="34" spans="1:49" x14ac:dyDescent="0.25">
      <c r="A34" s="7">
        <v>31</v>
      </c>
      <c r="B34" s="10" t="s">
        <v>138</v>
      </c>
      <c r="C34" s="19">
        <f>MAX(J34:AW34)</f>
        <v>99</v>
      </c>
      <c r="D34" s="19">
        <f>RANK(C34,$C$4:$C$202,)</f>
        <v>15</v>
      </c>
      <c r="E34" s="20">
        <f>SUM(J34:AW34)</f>
        <v>782</v>
      </c>
      <c r="F34" s="20">
        <f>RANK(E34,$E$4:$E$202,)</f>
        <v>25</v>
      </c>
      <c r="G34" s="22">
        <f>COUNTIF(J34:AW34,"&lt;&gt;0")</f>
        <v>9</v>
      </c>
      <c r="H34" s="21">
        <f>SUM(E34/MAX(G34,1))</f>
        <v>86.888888888888886</v>
      </c>
      <c r="I34" s="22">
        <f>RANK(H34,$H$4:$H$202,)</f>
        <v>25</v>
      </c>
      <c r="J34" s="23">
        <v>79</v>
      </c>
      <c r="K34" s="24">
        <v>87</v>
      </c>
      <c r="L34" s="24">
        <v>89</v>
      </c>
      <c r="M34" s="24">
        <v>84</v>
      </c>
      <c r="N34" s="24">
        <v>94</v>
      </c>
      <c r="O34" s="24">
        <v>99</v>
      </c>
      <c r="P34" s="24">
        <v>79</v>
      </c>
      <c r="Q34" s="24">
        <v>85</v>
      </c>
      <c r="R34" s="24">
        <v>86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</row>
    <row r="35" spans="1:49" x14ac:dyDescent="0.25">
      <c r="A35" s="7">
        <v>32</v>
      </c>
      <c r="B35" s="10" t="s">
        <v>53</v>
      </c>
      <c r="C35" s="19">
        <f>MAX(J35:AW35)</f>
        <v>54</v>
      </c>
      <c r="D35" s="19">
        <f>RANK(C35,$C$4:$C$202,)</f>
        <v>88</v>
      </c>
      <c r="E35" s="20">
        <f>SUM(J35:AW35)</f>
        <v>328</v>
      </c>
      <c r="F35" s="20">
        <f>RANK(E35,$E$4:$E$202,)</f>
        <v>57</v>
      </c>
      <c r="G35" s="22">
        <f>COUNTIF(J35:AW35,"&lt;&gt;0")</f>
        <v>8</v>
      </c>
      <c r="H35" s="21">
        <f>SUM(E35/MAX(G35,1))</f>
        <v>41</v>
      </c>
      <c r="I35" s="22">
        <f>RANK(H35,$H$4:$H$202,)</f>
        <v>84</v>
      </c>
      <c r="J35" s="23">
        <v>32</v>
      </c>
      <c r="K35" s="24">
        <v>49</v>
      </c>
      <c r="L35" s="24">
        <v>39</v>
      </c>
      <c r="M35" s="24">
        <v>45</v>
      </c>
      <c r="N35" s="24">
        <v>32</v>
      </c>
      <c r="O35" s="24">
        <v>54</v>
      </c>
      <c r="P35" s="24">
        <v>32</v>
      </c>
      <c r="Q35" s="24">
        <v>45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</row>
    <row r="36" spans="1:49" x14ac:dyDescent="0.25">
      <c r="A36" s="7">
        <v>33</v>
      </c>
      <c r="B36" s="10" t="s">
        <v>181</v>
      </c>
      <c r="C36" s="19">
        <f>MAX(J36:AW36)</f>
        <v>95</v>
      </c>
      <c r="D36" s="19">
        <f>RANK(C36,$C$4:$C$202,)</f>
        <v>25</v>
      </c>
      <c r="E36" s="20">
        <f>SUM(J36:AW36)</f>
        <v>704</v>
      </c>
      <c r="F36" s="20">
        <f>RANK(E36,$E$4:$E$202,)</f>
        <v>28</v>
      </c>
      <c r="G36" s="22">
        <f>COUNTIF(J36:AW36,"&lt;&gt;0")</f>
        <v>8</v>
      </c>
      <c r="H36" s="21">
        <f>SUM(E36/MAX(G36,1))</f>
        <v>88</v>
      </c>
      <c r="I36" s="22">
        <f>RANK(H36,$H$4:$H$202,)</f>
        <v>20</v>
      </c>
      <c r="J36" s="23">
        <v>93</v>
      </c>
      <c r="K36" s="24">
        <v>89</v>
      </c>
      <c r="L36" s="24">
        <v>85</v>
      </c>
      <c r="M36" s="24">
        <v>82</v>
      </c>
      <c r="N36" s="24">
        <v>87</v>
      </c>
      <c r="O36" s="24">
        <v>84</v>
      </c>
      <c r="P36" s="24">
        <v>95</v>
      </c>
      <c r="Q36" s="24">
        <v>89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</row>
    <row r="37" spans="1:49" x14ac:dyDescent="0.25">
      <c r="A37" s="7">
        <v>34</v>
      </c>
      <c r="B37" s="10" t="s">
        <v>168</v>
      </c>
      <c r="C37" s="19">
        <f>MAX(J37:AW37)</f>
        <v>103</v>
      </c>
      <c r="D37" s="19">
        <f>RANK(C37,$C$4:$C$202,)</f>
        <v>8</v>
      </c>
      <c r="E37" s="20">
        <f>SUM(J37:AW37)</f>
        <v>725</v>
      </c>
      <c r="F37" s="20">
        <f>RANK(E37,$E$4:$E$202,)</f>
        <v>27</v>
      </c>
      <c r="G37" s="22">
        <f>COUNTIF(J37:AW37,"&lt;&gt;0")</f>
        <v>8</v>
      </c>
      <c r="H37" s="21">
        <f>SUM(E37/MAX(G37,1))</f>
        <v>90.625</v>
      </c>
      <c r="I37" s="22">
        <f>RANK(H37,$H$4:$H$202,)</f>
        <v>11</v>
      </c>
      <c r="J37" s="23">
        <v>83</v>
      </c>
      <c r="K37" s="24">
        <v>98</v>
      </c>
      <c r="L37" s="24">
        <v>78</v>
      </c>
      <c r="M37" s="24">
        <v>97</v>
      </c>
      <c r="N37" s="24">
        <v>84</v>
      </c>
      <c r="O37" s="24">
        <v>88</v>
      </c>
      <c r="P37" s="24">
        <v>103</v>
      </c>
      <c r="Q37" s="24">
        <v>94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</row>
    <row r="38" spans="1:49" x14ac:dyDescent="0.25">
      <c r="A38" s="7">
        <v>35</v>
      </c>
      <c r="B38" s="10" t="s">
        <v>184</v>
      </c>
      <c r="C38" s="19">
        <f>MAX(J38:AW38)</f>
        <v>92</v>
      </c>
      <c r="D38" s="19">
        <f>RANK(C38,$C$4:$C$202,)</f>
        <v>40</v>
      </c>
      <c r="E38" s="20">
        <f>SUM(J38:AW38)</f>
        <v>694</v>
      </c>
      <c r="F38" s="20">
        <f>RANK(E38,$E$4:$E$202,)</f>
        <v>29</v>
      </c>
      <c r="G38" s="22">
        <f>COUNTIF(J38:AW38,"&lt;&gt;0")</f>
        <v>8</v>
      </c>
      <c r="H38" s="21">
        <f>SUM(E38/MAX(G38,1))</f>
        <v>86.75</v>
      </c>
      <c r="I38" s="22">
        <f>RANK(H38,$H$4:$H$202,)</f>
        <v>26</v>
      </c>
      <c r="J38" s="23">
        <v>86</v>
      </c>
      <c r="K38" s="24">
        <v>83</v>
      </c>
      <c r="L38" s="24">
        <v>84</v>
      </c>
      <c r="M38" s="24">
        <v>90</v>
      </c>
      <c r="N38" s="24">
        <v>92</v>
      </c>
      <c r="O38" s="24">
        <v>85</v>
      </c>
      <c r="P38" s="24">
        <v>90</v>
      </c>
      <c r="Q38" s="24">
        <v>84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</row>
    <row r="39" spans="1:49" x14ac:dyDescent="0.25">
      <c r="A39" s="7">
        <v>36</v>
      </c>
      <c r="B39" s="10" t="s">
        <v>195</v>
      </c>
      <c r="C39" s="19">
        <f>MAX(J39:AW39)</f>
        <v>72</v>
      </c>
      <c r="D39" s="19">
        <f>RANK(C39,$C$4:$C$202,)</f>
        <v>61</v>
      </c>
      <c r="E39" s="20">
        <f>SUM(J39:AW39)</f>
        <v>384</v>
      </c>
      <c r="F39" s="20">
        <f>RANK(E39,$E$4:$E$202,)</f>
        <v>50</v>
      </c>
      <c r="G39" s="22">
        <f>COUNTIF(J39:AW39,"&lt;&gt;0")</f>
        <v>8</v>
      </c>
      <c r="H39" s="21">
        <f>SUM(E39/MAX(G39,1))</f>
        <v>48</v>
      </c>
      <c r="I39" s="22">
        <f>RANK(H39,$H$4:$H$202,)</f>
        <v>71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41</v>
      </c>
      <c r="Q39" s="24">
        <v>43</v>
      </c>
      <c r="R39" s="24">
        <v>39</v>
      </c>
      <c r="S39" s="24">
        <v>45</v>
      </c>
      <c r="T39" s="24">
        <v>54</v>
      </c>
      <c r="U39" s="24">
        <v>42</v>
      </c>
      <c r="V39" s="24">
        <v>48</v>
      </c>
      <c r="W39" s="24">
        <v>72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</row>
    <row r="40" spans="1:49" x14ac:dyDescent="0.25">
      <c r="A40" s="7">
        <v>37</v>
      </c>
      <c r="B40" s="10" t="s">
        <v>164</v>
      </c>
      <c r="C40" s="19">
        <f>MAX(J40:AW40)</f>
        <v>103</v>
      </c>
      <c r="D40" s="19">
        <f>RANK(C40,$C$4:$C$202,)</f>
        <v>8</v>
      </c>
      <c r="E40" s="20">
        <f>SUM(J40:AW40)</f>
        <v>685</v>
      </c>
      <c r="F40" s="20">
        <f>RANK(E40,$E$4:$E$202,)</f>
        <v>30</v>
      </c>
      <c r="G40" s="22">
        <f>COUNTIF(J40:AW40,"&lt;&gt;0")</f>
        <v>8</v>
      </c>
      <c r="H40" s="21">
        <f>SUM(E40/MAX(G40,1))</f>
        <v>85.625</v>
      </c>
      <c r="I40" s="22">
        <f>RANK(H40,$H$4:$H$202,)</f>
        <v>28</v>
      </c>
      <c r="J40" s="23">
        <v>75</v>
      </c>
      <c r="K40" s="24">
        <v>83</v>
      </c>
      <c r="L40" s="24">
        <v>94</v>
      </c>
      <c r="M40" s="24">
        <v>103</v>
      </c>
      <c r="N40" s="24">
        <v>74</v>
      </c>
      <c r="O40" s="24">
        <v>80</v>
      </c>
      <c r="P40" s="24">
        <v>86</v>
      </c>
      <c r="Q40" s="24">
        <v>90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</row>
    <row r="41" spans="1:49" x14ac:dyDescent="0.25">
      <c r="A41" s="7">
        <v>38</v>
      </c>
      <c r="B41" s="10" t="s">
        <v>85</v>
      </c>
      <c r="C41" s="19">
        <f>MAX(J41:AW41)</f>
        <v>45</v>
      </c>
      <c r="D41" s="19">
        <f>RANK(C41,$C$4:$C$202,)</f>
        <v>102</v>
      </c>
      <c r="E41" s="20">
        <f>SUM(J41:AW41)</f>
        <v>231</v>
      </c>
      <c r="F41" s="20">
        <f>RANK(E41,$E$4:$E$202,)</f>
        <v>70</v>
      </c>
      <c r="G41" s="22">
        <f>COUNTIF(J41:AW41,"&lt;&gt;0")</f>
        <v>8</v>
      </c>
      <c r="H41" s="21">
        <f>SUM(E41/MAX(G41,1))</f>
        <v>28.875</v>
      </c>
      <c r="I41" s="22">
        <f>RANK(H41,$H$4:$H$202,)</f>
        <v>121</v>
      </c>
      <c r="J41" s="23">
        <v>23</v>
      </c>
      <c r="K41" s="24">
        <v>19</v>
      </c>
      <c r="L41" s="24">
        <v>10</v>
      </c>
      <c r="M41" s="24">
        <v>30</v>
      </c>
      <c r="N41" s="24">
        <v>36</v>
      </c>
      <c r="O41" s="24">
        <v>45</v>
      </c>
      <c r="P41" s="24">
        <v>45</v>
      </c>
      <c r="Q41" s="24">
        <v>23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</row>
    <row r="42" spans="1:49" x14ac:dyDescent="0.25">
      <c r="A42" s="7">
        <v>39</v>
      </c>
      <c r="B42" s="10" t="s">
        <v>131</v>
      </c>
      <c r="C42" s="19">
        <f>MAX(J42:AW42)</f>
        <v>67</v>
      </c>
      <c r="D42" s="19">
        <f>RANK(C42,$C$4:$C$202,)</f>
        <v>64</v>
      </c>
      <c r="E42" s="20">
        <f>SUM(J42:AW42)</f>
        <v>328</v>
      </c>
      <c r="F42" s="20">
        <f>RANK(E42,$E$4:$E$202,)</f>
        <v>57</v>
      </c>
      <c r="G42" s="22">
        <f>COUNTIF(J42:AW42,"&lt;&gt;0")</f>
        <v>8</v>
      </c>
      <c r="H42" s="21">
        <f>SUM(E42/MAX(G42,1))</f>
        <v>41</v>
      </c>
      <c r="I42" s="22">
        <f>RANK(H42,$H$4:$H$202,)</f>
        <v>84</v>
      </c>
      <c r="J42" s="23">
        <v>17</v>
      </c>
      <c r="K42" s="24">
        <v>32</v>
      </c>
      <c r="L42" s="24">
        <v>21</v>
      </c>
      <c r="M42" s="24">
        <v>54</v>
      </c>
      <c r="N42" s="24">
        <v>52</v>
      </c>
      <c r="O42" s="24">
        <v>41</v>
      </c>
      <c r="P42" s="24">
        <v>44</v>
      </c>
      <c r="Q42" s="24">
        <v>67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</row>
    <row r="43" spans="1:49" x14ac:dyDescent="0.25">
      <c r="A43" s="7">
        <v>40</v>
      </c>
      <c r="B43" s="10" t="s">
        <v>177</v>
      </c>
      <c r="C43" s="19">
        <f>MAX(J43:AW43)</f>
        <v>110</v>
      </c>
      <c r="D43" s="19">
        <f>RANK(C43,$C$4:$C$202,)</f>
        <v>1</v>
      </c>
      <c r="E43" s="20">
        <f>SUM(J43:AW43)</f>
        <v>757</v>
      </c>
      <c r="F43" s="20">
        <f>RANK(E43,$E$4:$E$202,)</f>
        <v>26</v>
      </c>
      <c r="G43" s="22">
        <f>COUNTIF(J43:AW43,"&lt;&gt;0")</f>
        <v>8</v>
      </c>
      <c r="H43" s="21">
        <f>SUM(E43/MAX(G43,1))</f>
        <v>94.625</v>
      </c>
      <c r="I43" s="22">
        <f>RANK(H43,$H$4:$H$202,)</f>
        <v>2</v>
      </c>
      <c r="J43" s="23">
        <v>94</v>
      </c>
      <c r="K43" s="24">
        <v>94</v>
      </c>
      <c r="L43" s="24">
        <v>97</v>
      </c>
      <c r="M43" s="24">
        <v>102</v>
      </c>
      <c r="N43" s="24">
        <v>92</v>
      </c>
      <c r="O43" s="24">
        <v>88</v>
      </c>
      <c r="P43" s="24">
        <v>80</v>
      </c>
      <c r="Q43" s="24">
        <v>110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</row>
    <row r="44" spans="1:49" x14ac:dyDescent="0.25">
      <c r="A44" s="7">
        <v>41</v>
      </c>
      <c r="B44" s="10" t="s">
        <v>57</v>
      </c>
      <c r="C44" s="19">
        <f>MAX(J44:AW44)</f>
        <v>55</v>
      </c>
      <c r="D44" s="19">
        <f>RANK(C44,$C$4:$C$202,)</f>
        <v>85</v>
      </c>
      <c r="E44" s="20">
        <f>SUM(J44:AW44)</f>
        <v>319</v>
      </c>
      <c r="F44" s="20">
        <f>RANK(E44,$E$4:$E$202,)</f>
        <v>62</v>
      </c>
      <c r="G44" s="22">
        <f>COUNTIF(J44:AW44,"&lt;&gt;0")</f>
        <v>8</v>
      </c>
      <c r="H44" s="21">
        <f>SUM(E44/MAX(G44,1))</f>
        <v>39.875</v>
      </c>
      <c r="I44" s="22">
        <f>RANK(H44,$H$4:$H$202,)</f>
        <v>88</v>
      </c>
      <c r="J44" s="23">
        <v>43</v>
      </c>
      <c r="K44" s="24">
        <v>55</v>
      </c>
      <c r="L44" s="24">
        <v>26</v>
      </c>
      <c r="M44" s="24">
        <v>48</v>
      </c>
      <c r="N44" s="24">
        <v>30</v>
      </c>
      <c r="O44" s="24">
        <v>42</v>
      </c>
      <c r="P44" s="24">
        <v>34</v>
      </c>
      <c r="Q44" s="24">
        <v>41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</row>
    <row r="45" spans="1:49" x14ac:dyDescent="0.25">
      <c r="A45" s="7">
        <v>42</v>
      </c>
      <c r="B45" s="10" t="s">
        <v>189</v>
      </c>
      <c r="C45" s="19">
        <f>MAX(J45:AW45)</f>
        <v>99</v>
      </c>
      <c r="D45" s="19">
        <f>RANK(C45,$C$4:$C$202,)</f>
        <v>15</v>
      </c>
      <c r="E45" s="20">
        <f>SUM(J45:AW45)</f>
        <v>586</v>
      </c>
      <c r="F45" s="20">
        <f>RANK(E45,$E$4:$E$202,)</f>
        <v>35</v>
      </c>
      <c r="G45" s="22">
        <f>COUNTIF(J45:AW45,"&lt;&gt;0")</f>
        <v>7</v>
      </c>
      <c r="H45" s="21">
        <f>SUM(E45/MAX(G45,1))</f>
        <v>83.714285714285708</v>
      </c>
      <c r="I45" s="22">
        <f>RANK(H45,$H$4:$H$202,)</f>
        <v>33</v>
      </c>
      <c r="J45" s="23">
        <v>79</v>
      </c>
      <c r="K45" s="24">
        <v>89</v>
      </c>
      <c r="L45" s="24">
        <v>85</v>
      </c>
      <c r="M45" s="24">
        <v>99</v>
      </c>
      <c r="N45" s="24">
        <v>88</v>
      </c>
      <c r="O45" s="24">
        <v>65</v>
      </c>
      <c r="P45" s="24">
        <v>81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</row>
    <row r="46" spans="1:49" x14ac:dyDescent="0.25">
      <c r="A46" s="7">
        <v>43</v>
      </c>
      <c r="B46" s="10" t="s">
        <v>145</v>
      </c>
      <c r="C46" s="19">
        <f>MAX(J46:AW46)</f>
        <v>46</v>
      </c>
      <c r="D46" s="19">
        <f>RANK(C46,$C$4:$C$202,)</f>
        <v>100</v>
      </c>
      <c r="E46" s="20">
        <f>SUM(J46:AW46)</f>
        <v>250</v>
      </c>
      <c r="F46" s="20">
        <f>RANK(E46,$E$4:$E$202,)</f>
        <v>69</v>
      </c>
      <c r="G46" s="22">
        <f>COUNTIF(J46:AW46,"&lt;&gt;0")</f>
        <v>7</v>
      </c>
      <c r="H46" s="21">
        <f>SUM(E46/MAX(G46,1))</f>
        <v>35.714285714285715</v>
      </c>
      <c r="I46" s="22">
        <f>RANK(H46,$H$4:$H$202,)</f>
        <v>96</v>
      </c>
      <c r="J46" s="23">
        <v>46</v>
      </c>
      <c r="K46" s="24">
        <v>41</v>
      </c>
      <c r="L46" s="24">
        <v>26</v>
      </c>
      <c r="M46" s="24">
        <v>27</v>
      </c>
      <c r="N46" s="24">
        <v>36</v>
      </c>
      <c r="O46" s="24">
        <v>34</v>
      </c>
      <c r="P46" s="24">
        <v>40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</row>
    <row r="47" spans="1:49" x14ac:dyDescent="0.25">
      <c r="A47" s="7">
        <v>44</v>
      </c>
      <c r="B47" s="10" t="s">
        <v>132</v>
      </c>
      <c r="C47" s="19">
        <f>MAX(J47:AW47)</f>
        <v>60</v>
      </c>
      <c r="D47" s="19">
        <f>RANK(C47,$C$4:$C$202,)</f>
        <v>72</v>
      </c>
      <c r="E47" s="20">
        <f>SUM(J47:AW47)</f>
        <v>385</v>
      </c>
      <c r="F47" s="20">
        <f>RANK(E47,$E$4:$E$202,)</f>
        <v>49</v>
      </c>
      <c r="G47" s="22">
        <f>COUNTIF(J47:AW47,"&lt;&gt;0")</f>
        <v>7</v>
      </c>
      <c r="H47" s="21">
        <f>SUM(E47/MAX(G47,1))</f>
        <v>55</v>
      </c>
      <c r="I47" s="22">
        <f>RANK(H47,$H$4:$H$202,)</f>
        <v>64</v>
      </c>
      <c r="J47" s="23">
        <v>60</v>
      </c>
      <c r="K47" s="24">
        <v>50</v>
      </c>
      <c r="L47" s="24">
        <v>50</v>
      </c>
      <c r="M47" s="24">
        <v>52</v>
      </c>
      <c r="N47" s="24">
        <v>60</v>
      </c>
      <c r="O47" s="24">
        <v>58</v>
      </c>
      <c r="P47" s="24">
        <v>55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</row>
    <row r="48" spans="1:49" x14ac:dyDescent="0.25">
      <c r="A48" s="7">
        <v>45</v>
      </c>
      <c r="B48" s="10" t="s">
        <v>146</v>
      </c>
      <c r="C48" s="19">
        <f>MAX(J48:AW48)</f>
        <v>60</v>
      </c>
      <c r="D48" s="19">
        <f>RANK(C48,$C$4:$C$202,)</f>
        <v>72</v>
      </c>
      <c r="E48" s="20">
        <f>SUM(J48:AW48)</f>
        <v>327</v>
      </c>
      <c r="F48" s="20">
        <f>RANK(E48,$E$4:$E$202,)</f>
        <v>59</v>
      </c>
      <c r="G48" s="22">
        <f>COUNTIF(J48:AW48,"&lt;&gt;0")</f>
        <v>7</v>
      </c>
      <c r="H48" s="21">
        <f>SUM(E48/MAX(G48,1))</f>
        <v>46.714285714285715</v>
      </c>
      <c r="I48" s="22">
        <f>RANK(H48,$H$4:$H$202,)</f>
        <v>74</v>
      </c>
      <c r="J48" s="23">
        <v>35</v>
      </c>
      <c r="K48" s="24">
        <v>53</v>
      </c>
      <c r="L48" s="24">
        <v>42</v>
      </c>
      <c r="M48" s="24">
        <v>44</v>
      </c>
      <c r="N48" s="24">
        <v>60</v>
      </c>
      <c r="O48" s="24">
        <v>57</v>
      </c>
      <c r="P48" s="24">
        <v>36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</row>
    <row r="49" spans="1:49" x14ac:dyDescent="0.25">
      <c r="A49" s="7">
        <v>46</v>
      </c>
      <c r="B49" s="10" t="s">
        <v>158</v>
      </c>
      <c r="C49" s="19">
        <f>MAX(J49:AW49)</f>
        <v>97</v>
      </c>
      <c r="D49" s="19">
        <f>RANK(C49,$C$4:$C$202,)</f>
        <v>21</v>
      </c>
      <c r="E49" s="20">
        <f>SUM(J49:AW49)</f>
        <v>654</v>
      </c>
      <c r="F49" s="20">
        <f>RANK(E49,$E$4:$E$202,)</f>
        <v>31</v>
      </c>
      <c r="G49" s="22">
        <f>COUNTIF(J49:AW49,"&lt;&gt;0")</f>
        <v>7</v>
      </c>
      <c r="H49" s="21">
        <f>SUM(E49/MAX(G49,1))</f>
        <v>93.428571428571431</v>
      </c>
      <c r="I49" s="22">
        <f>RANK(H49,$H$4:$H$202,)</f>
        <v>5</v>
      </c>
      <c r="J49" s="23">
        <v>97</v>
      </c>
      <c r="K49" s="24">
        <v>89</v>
      </c>
      <c r="L49" s="24">
        <v>91</v>
      </c>
      <c r="M49" s="24">
        <v>95</v>
      </c>
      <c r="N49" s="24">
        <v>95</v>
      </c>
      <c r="O49" s="24">
        <v>94</v>
      </c>
      <c r="P49" s="24">
        <v>93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</row>
    <row r="50" spans="1:49" x14ac:dyDescent="0.25">
      <c r="A50" s="7">
        <v>47</v>
      </c>
      <c r="B50" s="10" t="s">
        <v>171</v>
      </c>
      <c r="C50" s="19">
        <f>MAX(J50:AW50)</f>
        <v>95</v>
      </c>
      <c r="D50" s="19">
        <f>RANK(C50,$C$4:$C$202,)</f>
        <v>25</v>
      </c>
      <c r="E50" s="20">
        <f>SUM(J50:AW50)</f>
        <v>596</v>
      </c>
      <c r="F50" s="20">
        <f>RANK(E50,$E$4:$E$202,)</f>
        <v>33</v>
      </c>
      <c r="G50" s="22">
        <f>COUNTIF(J50:AW50,"&lt;&gt;0")</f>
        <v>7</v>
      </c>
      <c r="H50" s="21">
        <f>SUM(E50/MAX(G50,1))</f>
        <v>85.142857142857139</v>
      </c>
      <c r="I50" s="22">
        <f>RANK(H50,$H$4:$H$202,)</f>
        <v>30</v>
      </c>
      <c r="J50" s="23">
        <v>95</v>
      </c>
      <c r="K50" s="24">
        <v>73</v>
      </c>
      <c r="L50" s="24">
        <v>95</v>
      </c>
      <c r="M50" s="24">
        <v>78</v>
      </c>
      <c r="N50" s="24">
        <v>89</v>
      </c>
      <c r="O50" s="24">
        <v>79</v>
      </c>
      <c r="P50" s="24">
        <v>87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</row>
    <row r="51" spans="1:49" x14ac:dyDescent="0.25">
      <c r="A51" s="7">
        <v>48</v>
      </c>
      <c r="B51" s="10" t="s">
        <v>107</v>
      </c>
      <c r="C51" s="19">
        <f>MAX(J51:AW51)</f>
        <v>104</v>
      </c>
      <c r="D51" s="19">
        <f>RANK(C51,$C$4:$C$202,)</f>
        <v>7</v>
      </c>
      <c r="E51" s="20">
        <f>SUM(J51:AW51)</f>
        <v>578</v>
      </c>
      <c r="F51" s="20">
        <f>RANK(E51,$E$4:$E$202,)</f>
        <v>36</v>
      </c>
      <c r="G51" s="22">
        <f>COUNTIF(J51:AW51,"&lt;&gt;0")</f>
        <v>6</v>
      </c>
      <c r="H51" s="21">
        <f>SUM(E51/MAX(G51,1))</f>
        <v>96.333333333333329</v>
      </c>
      <c r="I51" s="22">
        <f>RANK(H51,$H$4:$H$202,)</f>
        <v>1</v>
      </c>
      <c r="J51" s="23">
        <v>83</v>
      </c>
      <c r="K51" s="24">
        <v>98</v>
      </c>
      <c r="L51" s="24">
        <v>104</v>
      </c>
      <c r="M51" s="24">
        <v>98</v>
      </c>
      <c r="N51" s="24">
        <v>100</v>
      </c>
      <c r="O51" s="24">
        <v>95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</row>
    <row r="52" spans="1:49" x14ac:dyDescent="0.25">
      <c r="A52" s="7">
        <v>49</v>
      </c>
      <c r="B52" s="10" t="s">
        <v>142</v>
      </c>
      <c r="C52" s="19">
        <f>MAX(J52:AW52)</f>
        <v>96</v>
      </c>
      <c r="D52" s="19">
        <f>RANK(C52,$C$4:$C$202,)</f>
        <v>24</v>
      </c>
      <c r="E52" s="20">
        <f>SUM(J52:AW52)</f>
        <v>549</v>
      </c>
      <c r="F52" s="20">
        <f>RANK(E52,$E$4:$E$202,)</f>
        <v>37</v>
      </c>
      <c r="G52" s="22">
        <f>COUNTIF(J52:AW52,"&lt;&gt;0")</f>
        <v>6</v>
      </c>
      <c r="H52" s="21">
        <f>SUM(E52/MAX(G52,1))</f>
        <v>91.5</v>
      </c>
      <c r="I52" s="22">
        <f>RANK(H52,$H$4:$H$202,)</f>
        <v>10</v>
      </c>
      <c r="J52" s="23">
        <v>96</v>
      </c>
      <c r="K52" s="24">
        <v>90</v>
      </c>
      <c r="L52" s="24">
        <v>95</v>
      </c>
      <c r="M52" s="24">
        <v>87</v>
      </c>
      <c r="N52" s="24">
        <v>88</v>
      </c>
      <c r="O52" s="24">
        <v>93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</row>
    <row r="53" spans="1:49" x14ac:dyDescent="0.25">
      <c r="A53" s="7">
        <v>50</v>
      </c>
      <c r="B53" s="10" t="s">
        <v>155</v>
      </c>
      <c r="C53" s="19">
        <f>MAX(J53:AW53)</f>
        <v>57</v>
      </c>
      <c r="D53" s="19">
        <f>RANK(C53,$C$4:$C$202,)</f>
        <v>81</v>
      </c>
      <c r="E53" s="20">
        <f>SUM(J53:AW53)</f>
        <v>288</v>
      </c>
      <c r="F53" s="20">
        <f>RANK(E53,$E$4:$E$202,)</f>
        <v>65</v>
      </c>
      <c r="G53" s="22">
        <f>COUNTIF(J53:AW53,"&lt;&gt;0")</f>
        <v>6</v>
      </c>
      <c r="H53" s="21">
        <f>SUM(E53/MAX(G53,1))</f>
        <v>48</v>
      </c>
      <c r="I53" s="22">
        <f>RANK(H53,$H$4:$H$202,)</f>
        <v>71</v>
      </c>
      <c r="J53" s="23">
        <v>50</v>
      </c>
      <c r="K53" s="24">
        <v>32</v>
      </c>
      <c r="L53" s="24">
        <v>53</v>
      </c>
      <c r="M53" s="24">
        <v>50</v>
      </c>
      <c r="N53" s="24">
        <v>57</v>
      </c>
      <c r="O53" s="24">
        <v>46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</row>
    <row r="54" spans="1:49" x14ac:dyDescent="0.25">
      <c r="A54" s="7">
        <v>51</v>
      </c>
      <c r="B54" s="10" t="s">
        <v>144</v>
      </c>
      <c r="C54" s="19">
        <f>MAX(J54:AW54)</f>
        <v>76</v>
      </c>
      <c r="D54" s="19">
        <f>RANK(C54,$C$4:$C$202,)</f>
        <v>58</v>
      </c>
      <c r="E54" s="20">
        <f>SUM(J54:AW54)</f>
        <v>406</v>
      </c>
      <c r="F54" s="20">
        <f>RANK(E54,$E$4:$E$202,)</f>
        <v>45</v>
      </c>
      <c r="G54" s="22">
        <f>COUNTIF(J54:AW54,"&lt;&gt;0")</f>
        <v>6</v>
      </c>
      <c r="H54" s="21">
        <f>SUM(E54/MAX(G54,1))</f>
        <v>67.666666666666671</v>
      </c>
      <c r="I54" s="22">
        <f>RANK(H54,$H$4:$H$202,)</f>
        <v>55</v>
      </c>
      <c r="J54" s="23">
        <v>57</v>
      </c>
      <c r="K54" s="24">
        <v>72</v>
      </c>
      <c r="L54" s="24">
        <v>76</v>
      </c>
      <c r="M54" s="24">
        <v>61</v>
      </c>
      <c r="N54" s="24">
        <v>74</v>
      </c>
      <c r="O54" s="24">
        <v>66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</row>
    <row r="55" spans="1:49" x14ac:dyDescent="0.25">
      <c r="A55" s="7">
        <v>52</v>
      </c>
      <c r="B55" s="10" t="s">
        <v>104</v>
      </c>
      <c r="C55" s="19">
        <f>MAX(J55:AW55)</f>
        <v>33</v>
      </c>
      <c r="D55" s="19">
        <f>RANK(C55,$C$4:$C$202,)</f>
        <v>129</v>
      </c>
      <c r="E55" s="20">
        <f>SUM(J55:AW55)</f>
        <v>128</v>
      </c>
      <c r="F55" s="20">
        <f>RANK(E55,$E$4:$E$202,)</f>
        <v>109</v>
      </c>
      <c r="G55" s="22">
        <f>COUNTIF(J55:AW55,"&lt;&gt;0")</f>
        <v>6</v>
      </c>
      <c r="H55" s="21">
        <f>SUM(E55/MAX(G55,1))</f>
        <v>21.333333333333332</v>
      </c>
      <c r="I55" s="22">
        <f>RANK(H55,$H$4:$H$202,)</f>
        <v>134</v>
      </c>
      <c r="J55" s="23">
        <v>23</v>
      </c>
      <c r="K55" s="24">
        <v>22</v>
      </c>
      <c r="L55" s="24">
        <v>24</v>
      </c>
      <c r="M55" s="24">
        <v>12</v>
      </c>
      <c r="N55" s="24">
        <v>14</v>
      </c>
      <c r="O55" s="24">
        <v>33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</row>
    <row r="56" spans="1:49" x14ac:dyDescent="0.25">
      <c r="A56" s="7">
        <v>53</v>
      </c>
      <c r="B56" s="10" t="s">
        <v>165</v>
      </c>
      <c r="C56" s="19">
        <f>MAX(J56:AW56)</f>
        <v>105</v>
      </c>
      <c r="D56" s="19">
        <f>RANK(C56,$C$4:$C$202,)</f>
        <v>5</v>
      </c>
      <c r="E56" s="20">
        <f>SUM(J56:AW56)</f>
        <v>538</v>
      </c>
      <c r="F56" s="20">
        <f>RANK(E56,$E$4:$E$202,)</f>
        <v>38</v>
      </c>
      <c r="G56" s="22">
        <f>COUNTIF(J56:AW56,"&lt;&gt;0")</f>
        <v>6</v>
      </c>
      <c r="H56" s="21">
        <f>SUM(E56/MAX(G56,1))</f>
        <v>89.666666666666671</v>
      </c>
      <c r="I56" s="22">
        <f>RANK(H56,$H$4:$H$202,)</f>
        <v>15</v>
      </c>
      <c r="J56" s="23">
        <v>80</v>
      </c>
      <c r="K56" s="24">
        <v>93</v>
      </c>
      <c r="L56" s="24">
        <v>86</v>
      </c>
      <c r="M56" s="24">
        <v>88</v>
      </c>
      <c r="N56" s="24">
        <v>86</v>
      </c>
      <c r="O56" s="24">
        <v>105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</row>
    <row r="57" spans="1:49" x14ac:dyDescent="0.25">
      <c r="A57" s="7">
        <v>54</v>
      </c>
      <c r="B57" s="10" t="s">
        <v>154</v>
      </c>
      <c r="C57" s="19">
        <f>MAX(J57:AW57)</f>
        <v>63</v>
      </c>
      <c r="D57" s="19">
        <f>RANK(C57,$C$4:$C$202,)</f>
        <v>68</v>
      </c>
      <c r="E57" s="20">
        <f>SUM(J57:AW57)</f>
        <v>325</v>
      </c>
      <c r="F57" s="20">
        <f>RANK(E57,$E$4:$E$202,)</f>
        <v>61</v>
      </c>
      <c r="G57" s="22">
        <f>COUNTIF(J57:AW57,"&lt;&gt;0")</f>
        <v>6</v>
      </c>
      <c r="H57" s="21">
        <f>SUM(E57/MAX(G57,1))</f>
        <v>54.166666666666664</v>
      </c>
      <c r="I57" s="22">
        <f>RANK(H57,$H$4:$H$202,)</f>
        <v>66</v>
      </c>
      <c r="J57" s="23">
        <v>44</v>
      </c>
      <c r="K57" s="24">
        <v>61</v>
      </c>
      <c r="L57" s="24">
        <v>63</v>
      </c>
      <c r="M57" s="24">
        <v>49</v>
      </c>
      <c r="N57" s="24">
        <v>47</v>
      </c>
      <c r="O57" s="24">
        <v>61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</row>
    <row r="58" spans="1:49" x14ac:dyDescent="0.25">
      <c r="A58" s="7">
        <v>55</v>
      </c>
      <c r="B58" s="10" t="s">
        <v>55</v>
      </c>
      <c r="C58" s="19">
        <f>MAX(J58:AW58)</f>
        <v>41</v>
      </c>
      <c r="D58" s="19">
        <f>RANK(C58,$C$4:$C$202,)</f>
        <v>114</v>
      </c>
      <c r="E58" s="20">
        <f>SUM(J58:AW58)</f>
        <v>190</v>
      </c>
      <c r="F58" s="20">
        <f>RANK(E58,$E$4:$E$202,)</f>
        <v>81</v>
      </c>
      <c r="G58" s="22">
        <f>COUNTIF(J58:AW58,"&lt;&gt;0")</f>
        <v>6</v>
      </c>
      <c r="H58" s="21">
        <f>SUM(E58/MAX(G58,1))</f>
        <v>31.666666666666668</v>
      </c>
      <c r="I58" s="22">
        <f>RANK(H58,$H$4:$H$202,)</f>
        <v>113</v>
      </c>
      <c r="J58" s="23">
        <v>30</v>
      </c>
      <c r="K58" s="24">
        <v>41</v>
      </c>
      <c r="L58" s="24">
        <v>30</v>
      </c>
      <c r="M58" s="24">
        <v>25</v>
      </c>
      <c r="N58" s="24">
        <v>41</v>
      </c>
      <c r="O58" s="24">
        <v>23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</row>
    <row r="59" spans="1:49" x14ac:dyDescent="0.25">
      <c r="A59" s="7">
        <v>56</v>
      </c>
      <c r="B59" s="10" t="s">
        <v>63</v>
      </c>
      <c r="C59" s="19">
        <f>MAX(J59:AW59)</f>
        <v>43</v>
      </c>
      <c r="D59" s="19">
        <f>RANK(C59,$C$4:$C$202,)</f>
        <v>110</v>
      </c>
      <c r="E59" s="20">
        <f>SUM(J59:AW59)</f>
        <v>147</v>
      </c>
      <c r="F59" s="20">
        <f>RANK(E59,$E$4:$E$202,)</f>
        <v>92</v>
      </c>
      <c r="G59" s="22">
        <f>COUNTIF(J59:AW59,"&lt;&gt;0")</f>
        <v>6</v>
      </c>
      <c r="H59" s="21">
        <f>SUM(E59/MAX(G59,1))</f>
        <v>24.5</v>
      </c>
      <c r="I59" s="22">
        <f>RANK(H59,$H$4:$H$202,)</f>
        <v>127</v>
      </c>
      <c r="J59" s="23">
        <v>12</v>
      </c>
      <c r="K59" s="24">
        <v>43</v>
      </c>
      <c r="L59" s="24">
        <v>14</v>
      </c>
      <c r="M59" s="24">
        <v>20</v>
      </c>
      <c r="N59" s="24">
        <v>15</v>
      </c>
      <c r="O59" s="24">
        <v>43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</row>
    <row r="60" spans="1:49" x14ac:dyDescent="0.25">
      <c r="A60" s="7">
        <v>57</v>
      </c>
      <c r="B60" s="10" t="s">
        <v>106</v>
      </c>
      <c r="C60" s="19">
        <f>MAX(J60:AW60)</f>
        <v>72</v>
      </c>
      <c r="D60" s="19">
        <f>RANK(C60,$C$4:$C$202,)</f>
        <v>61</v>
      </c>
      <c r="E60" s="20">
        <f>SUM(J60:AW60)</f>
        <v>379</v>
      </c>
      <c r="F60" s="20">
        <f>RANK(E60,$E$4:$E$202,)</f>
        <v>51</v>
      </c>
      <c r="G60" s="22">
        <f>COUNTIF(J60:AW60,"&lt;&gt;0")</f>
        <v>6</v>
      </c>
      <c r="H60" s="21">
        <f>SUM(E60/MAX(G60,1))</f>
        <v>63.166666666666664</v>
      </c>
      <c r="I60" s="22">
        <f>RANK(H60,$H$4:$H$202,)</f>
        <v>58</v>
      </c>
      <c r="J60" s="23">
        <v>52</v>
      </c>
      <c r="K60" s="24">
        <v>67</v>
      </c>
      <c r="L60" s="24">
        <v>67</v>
      </c>
      <c r="M60" s="24">
        <v>72</v>
      </c>
      <c r="N60" s="24">
        <v>63</v>
      </c>
      <c r="O60" s="24">
        <v>58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</row>
    <row r="61" spans="1:49" x14ac:dyDescent="0.25">
      <c r="A61" s="7">
        <v>58</v>
      </c>
      <c r="B61" s="10" t="s">
        <v>133</v>
      </c>
      <c r="C61" s="19">
        <f>MAX(J61:AW61)</f>
        <v>81</v>
      </c>
      <c r="D61" s="19">
        <f>RANK(C61,$C$4:$C$202,)</f>
        <v>55</v>
      </c>
      <c r="E61" s="20">
        <f>SUM(J61:AW61)</f>
        <v>400</v>
      </c>
      <c r="F61" s="20">
        <f>RANK(E61,$E$4:$E$202,)</f>
        <v>48</v>
      </c>
      <c r="G61" s="22">
        <f>COUNTIF(J61:AW61,"&lt;&gt;0")</f>
        <v>6</v>
      </c>
      <c r="H61" s="21">
        <f>SUM(E61/MAX(G61,1))</f>
        <v>66.666666666666671</v>
      </c>
      <c r="I61" s="22">
        <f>RANK(H61,$H$4:$H$202,)</f>
        <v>56</v>
      </c>
      <c r="J61" s="23">
        <v>52</v>
      </c>
      <c r="K61" s="24">
        <v>66</v>
      </c>
      <c r="L61" s="24">
        <v>81</v>
      </c>
      <c r="M61" s="24">
        <v>66</v>
      </c>
      <c r="N61" s="24">
        <v>78</v>
      </c>
      <c r="O61" s="24">
        <v>57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</row>
    <row r="62" spans="1:49" x14ac:dyDescent="0.25">
      <c r="A62" s="7">
        <v>59</v>
      </c>
      <c r="B62" s="10" t="s">
        <v>156</v>
      </c>
      <c r="C62" s="19">
        <f>MAX(J62:AW62)</f>
        <v>82</v>
      </c>
      <c r="D62" s="19">
        <f>RANK(C62,$C$4:$C$202,)</f>
        <v>52</v>
      </c>
      <c r="E62" s="20">
        <f>SUM(J62:AW62)</f>
        <v>369</v>
      </c>
      <c r="F62" s="20">
        <f>RANK(E62,$E$4:$E$202,)</f>
        <v>52</v>
      </c>
      <c r="G62" s="22">
        <f>COUNTIF(J62:AW62,"&lt;&gt;0")</f>
        <v>6</v>
      </c>
      <c r="H62" s="21">
        <f>SUM(E62/MAX(G62,1))</f>
        <v>61.5</v>
      </c>
      <c r="I62" s="22">
        <f>RANK(H62,$H$4:$H$202,)</f>
        <v>59</v>
      </c>
      <c r="J62" s="23">
        <v>35</v>
      </c>
      <c r="K62" s="24">
        <v>69</v>
      </c>
      <c r="L62" s="24">
        <v>82</v>
      </c>
      <c r="M62" s="24">
        <v>60</v>
      </c>
      <c r="N62" s="24">
        <v>74</v>
      </c>
      <c r="O62" s="24">
        <v>49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</row>
    <row r="63" spans="1:49" x14ac:dyDescent="0.25">
      <c r="A63" s="7">
        <v>60</v>
      </c>
      <c r="B63" s="10" t="s">
        <v>105</v>
      </c>
      <c r="C63" s="19">
        <f>MAX(J63:AW63)</f>
        <v>67</v>
      </c>
      <c r="D63" s="19">
        <f>RANK(C63,$C$4:$C$202,)</f>
        <v>64</v>
      </c>
      <c r="E63" s="20">
        <f>SUM(J63:AW63)</f>
        <v>327</v>
      </c>
      <c r="F63" s="20">
        <f>RANK(E63,$E$4:$E$202,)</f>
        <v>59</v>
      </c>
      <c r="G63" s="22">
        <f>COUNTIF(J63:AW63,"&lt;&gt;0")</f>
        <v>6</v>
      </c>
      <c r="H63" s="21">
        <f>SUM(E63/MAX(G63,1))</f>
        <v>54.5</v>
      </c>
      <c r="I63" s="22">
        <f>RANK(H63,$H$4:$H$202,)</f>
        <v>65</v>
      </c>
      <c r="J63" s="23">
        <v>59</v>
      </c>
      <c r="K63" s="24">
        <v>34</v>
      </c>
      <c r="L63" s="24">
        <v>54</v>
      </c>
      <c r="M63" s="24">
        <v>55</v>
      </c>
      <c r="N63" s="24">
        <v>58</v>
      </c>
      <c r="O63" s="24">
        <v>67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</row>
    <row r="64" spans="1:49" x14ac:dyDescent="0.25">
      <c r="A64" s="7">
        <v>61</v>
      </c>
      <c r="B64" s="10" t="s">
        <v>153</v>
      </c>
      <c r="C64" s="19">
        <f>MAX(J64:AW64)</f>
        <v>90</v>
      </c>
      <c r="D64" s="19">
        <f>RANK(C64,$C$4:$C$202,)</f>
        <v>42</v>
      </c>
      <c r="E64" s="20">
        <f>SUM(J64:AW64)</f>
        <v>402</v>
      </c>
      <c r="F64" s="20">
        <f>RANK(E64,$E$4:$E$202,)</f>
        <v>46</v>
      </c>
      <c r="G64" s="22">
        <f>COUNTIF(J64:AW64,"&lt;&gt;0")</f>
        <v>5</v>
      </c>
      <c r="H64" s="21">
        <f>SUM(E64/MAX(G64,1))</f>
        <v>80.400000000000006</v>
      </c>
      <c r="I64" s="22">
        <f>RANK(H64,$H$4:$H$202,)</f>
        <v>42</v>
      </c>
      <c r="J64" s="23">
        <v>66</v>
      </c>
      <c r="K64" s="24">
        <v>85</v>
      </c>
      <c r="L64" s="24">
        <v>90</v>
      </c>
      <c r="M64" s="24">
        <v>88</v>
      </c>
      <c r="N64" s="24">
        <v>73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</row>
    <row r="65" spans="1:49" x14ac:dyDescent="0.25">
      <c r="A65" s="7">
        <v>62</v>
      </c>
      <c r="B65" s="10" t="s">
        <v>149</v>
      </c>
      <c r="C65" s="19">
        <f>MAX(J65:AW65)</f>
        <v>107</v>
      </c>
      <c r="D65" s="19">
        <f>RANK(C65,$C$4:$C$202,)</f>
        <v>3</v>
      </c>
      <c r="E65" s="20">
        <f>SUM(J65:AW65)</f>
        <v>460</v>
      </c>
      <c r="F65" s="20">
        <f>RANK(E65,$E$4:$E$202,)</f>
        <v>41</v>
      </c>
      <c r="G65" s="22">
        <f>COUNTIF(J65:AW65,"&lt;&gt;0")</f>
        <v>5</v>
      </c>
      <c r="H65" s="21">
        <f>SUM(E65/MAX(G65,1))</f>
        <v>92</v>
      </c>
      <c r="I65" s="22">
        <f>RANK(H65,$H$4:$H$202,)</f>
        <v>8</v>
      </c>
      <c r="J65" s="23">
        <v>77</v>
      </c>
      <c r="K65" s="24">
        <v>99</v>
      </c>
      <c r="L65" s="24">
        <v>91</v>
      </c>
      <c r="M65" s="24">
        <v>107</v>
      </c>
      <c r="N65" s="24">
        <v>86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</row>
    <row r="66" spans="1:49" x14ac:dyDescent="0.25">
      <c r="A66" s="7">
        <v>63</v>
      </c>
      <c r="B66" s="10" t="s">
        <v>128</v>
      </c>
      <c r="C66" s="19">
        <f>MAX(J66:AW66)</f>
        <v>93</v>
      </c>
      <c r="D66" s="19">
        <f>RANK(C66,$C$4:$C$202,)</f>
        <v>33</v>
      </c>
      <c r="E66" s="20">
        <f>SUM(J66:AW66)</f>
        <v>428</v>
      </c>
      <c r="F66" s="20">
        <f>RANK(E66,$E$4:$E$202,)</f>
        <v>43</v>
      </c>
      <c r="G66" s="22">
        <f>COUNTIF(J66:AW66,"&lt;&gt;0")</f>
        <v>5</v>
      </c>
      <c r="H66" s="21">
        <f>SUM(E66/MAX(G66,1))</f>
        <v>85.6</v>
      </c>
      <c r="I66" s="22">
        <f>RANK(H66,$H$4:$H$202,)</f>
        <v>29</v>
      </c>
      <c r="J66" s="23">
        <v>93</v>
      </c>
      <c r="K66" s="24">
        <v>80</v>
      </c>
      <c r="L66" s="24">
        <v>86</v>
      </c>
      <c r="M66" s="24">
        <v>87</v>
      </c>
      <c r="N66" s="24">
        <v>82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</row>
    <row r="67" spans="1:49" x14ac:dyDescent="0.25">
      <c r="A67" s="7">
        <v>64</v>
      </c>
      <c r="B67" s="10" t="s">
        <v>137</v>
      </c>
      <c r="C67" s="19">
        <f>MAX(J67:AW67)</f>
        <v>99</v>
      </c>
      <c r="D67" s="19">
        <f>RANK(C67,$C$4:$C$202,)</f>
        <v>15</v>
      </c>
      <c r="E67" s="20">
        <f>SUM(J67:AW67)</f>
        <v>466</v>
      </c>
      <c r="F67" s="20">
        <f>RANK(E67,$E$4:$E$202,)</f>
        <v>39</v>
      </c>
      <c r="G67" s="22">
        <f>COUNTIF(J67:AW67,"&lt;&gt;0")</f>
        <v>5</v>
      </c>
      <c r="H67" s="21">
        <f>SUM(E67/MAX(G67,1))</f>
        <v>93.2</v>
      </c>
      <c r="I67" s="22">
        <f>RANK(H67,$H$4:$H$202,)</f>
        <v>6</v>
      </c>
      <c r="J67" s="23">
        <v>89</v>
      </c>
      <c r="K67" s="24">
        <v>99</v>
      </c>
      <c r="L67" s="24">
        <v>98</v>
      </c>
      <c r="M67" s="24">
        <v>88</v>
      </c>
      <c r="N67" s="24">
        <v>92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</row>
    <row r="68" spans="1:49" x14ac:dyDescent="0.25">
      <c r="A68" s="7">
        <v>65</v>
      </c>
      <c r="B68" s="10" t="s">
        <v>108</v>
      </c>
      <c r="C68" s="19">
        <f>MAX(J68:AW68)</f>
        <v>31</v>
      </c>
      <c r="D68" s="19">
        <f>RANK(C68,$C$4:$C$202,)</f>
        <v>133</v>
      </c>
      <c r="E68" s="20">
        <f>SUM(J68:AW68)</f>
        <v>100</v>
      </c>
      <c r="F68" s="20">
        <f>RANK(E68,$E$4:$E$202,)</f>
        <v>118</v>
      </c>
      <c r="G68" s="22">
        <f>COUNTIF(J68:AW68,"&lt;&gt;0")</f>
        <v>5</v>
      </c>
      <c r="H68" s="21">
        <f>SUM(E68/MAX(G68,1))</f>
        <v>20</v>
      </c>
      <c r="I68" s="22">
        <f>RANK(H68,$H$4:$H$202,)</f>
        <v>138</v>
      </c>
      <c r="J68" s="23">
        <v>20</v>
      </c>
      <c r="K68" s="24">
        <v>31</v>
      </c>
      <c r="L68" s="24">
        <v>12</v>
      </c>
      <c r="M68" s="24">
        <v>28</v>
      </c>
      <c r="N68" s="24">
        <v>9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</row>
    <row r="69" spans="1:49" x14ac:dyDescent="0.25">
      <c r="A69" s="7">
        <v>66</v>
      </c>
      <c r="B69" s="10" t="s">
        <v>150</v>
      </c>
      <c r="C69" s="19">
        <f>MAX(J69:AW69)</f>
        <v>57</v>
      </c>
      <c r="D69" s="19">
        <f>RANK(C69,$C$4:$C$202,)</f>
        <v>81</v>
      </c>
      <c r="E69" s="20">
        <f>SUM(J69:AW69)</f>
        <v>222</v>
      </c>
      <c r="F69" s="20">
        <f>RANK(E69,$E$4:$E$202,)</f>
        <v>74</v>
      </c>
      <c r="G69" s="22">
        <f>COUNTIF(J69:AW69,"&lt;&gt;0")</f>
        <v>5</v>
      </c>
      <c r="H69" s="21">
        <f>SUM(E69/MAX(G69,1))</f>
        <v>44.4</v>
      </c>
      <c r="I69" s="22">
        <f>RANK(H69,$H$4:$H$202,)</f>
        <v>78</v>
      </c>
      <c r="J69" s="23">
        <v>24</v>
      </c>
      <c r="K69" s="24">
        <v>56</v>
      </c>
      <c r="L69" s="24">
        <v>44</v>
      </c>
      <c r="M69" s="24">
        <v>57</v>
      </c>
      <c r="N69" s="24">
        <v>41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</row>
    <row r="70" spans="1:49" x14ac:dyDescent="0.25">
      <c r="A70" s="7">
        <v>67</v>
      </c>
      <c r="B70" s="10" t="s">
        <v>152</v>
      </c>
      <c r="C70" s="19">
        <f>MAX(J70:AW70)</f>
        <v>45</v>
      </c>
      <c r="D70" s="19">
        <f>RANK(C70,$C$4:$C$202,)</f>
        <v>102</v>
      </c>
      <c r="E70" s="20">
        <f>SUM(J70:AW70)</f>
        <v>199</v>
      </c>
      <c r="F70" s="20">
        <f>RANK(E70,$E$4:$E$202,)</f>
        <v>78</v>
      </c>
      <c r="G70" s="22">
        <f>COUNTIF(J70:AW70,"&lt;&gt;0")</f>
        <v>5</v>
      </c>
      <c r="H70" s="21">
        <f>SUM(E70/MAX(G70,1))</f>
        <v>39.799999999999997</v>
      </c>
      <c r="I70" s="22">
        <f>RANK(H70,$H$4:$H$202,)</f>
        <v>89</v>
      </c>
      <c r="J70" s="23">
        <v>38</v>
      </c>
      <c r="K70" s="24">
        <v>40</v>
      </c>
      <c r="L70" s="24">
        <v>41</v>
      </c>
      <c r="M70" s="24">
        <v>35</v>
      </c>
      <c r="N70" s="24">
        <v>45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</row>
    <row r="71" spans="1:49" x14ac:dyDescent="0.25">
      <c r="A71" s="7">
        <v>68</v>
      </c>
      <c r="B71" s="10" t="s">
        <v>185</v>
      </c>
      <c r="C71" s="19">
        <f>MAX(J71:AW71)</f>
        <v>76</v>
      </c>
      <c r="D71" s="19">
        <f>RANK(C71,$C$4:$C$202,)</f>
        <v>58</v>
      </c>
      <c r="E71" s="20">
        <f>SUM(J71:AW71)</f>
        <v>362</v>
      </c>
      <c r="F71" s="20">
        <f>RANK(E71,$E$4:$E$202,)</f>
        <v>53</v>
      </c>
      <c r="G71" s="22">
        <f>COUNTIF(J71:AW71,"&lt;&gt;0")</f>
        <v>5</v>
      </c>
      <c r="H71" s="21">
        <f>SUM(E71/MAX(G71,1))</f>
        <v>72.400000000000006</v>
      </c>
      <c r="I71" s="22">
        <f>RANK(H71,$H$4:$H$202,)</f>
        <v>52</v>
      </c>
      <c r="J71" s="23">
        <v>74</v>
      </c>
      <c r="K71" s="24">
        <v>70</v>
      </c>
      <c r="L71" s="24">
        <v>76</v>
      </c>
      <c r="M71" s="24">
        <v>72</v>
      </c>
      <c r="N71" s="24">
        <v>70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</row>
    <row r="72" spans="1:49" x14ac:dyDescent="0.25">
      <c r="A72" s="7">
        <v>69</v>
      </c>
      <c r="B72" s="10" t="s">
        <v>126</v>
      </c>
      <c r="C72" s="19">
        <f>MAX(J72:AW72)</f>
        <v>52</v>
      </c>
      <c r="D72" s="19">
        <f>RANK(C72,$C$4:$C$202,)</f>
        <v>90</v>
      </c>
      <c r="E72" s="20">
        <f>SUM(J72:AW72)</f>
        <v>210</v>
      </c>
      <c r="F72" s="20">
        <f>RANK(E72,$E$4:$E$202,)</f>
        <v>75</v>
      </c>
      <c r="G72" s="22">
        <f>COUNTIF(J72:AW72,"&lt;&gt;0")</f>
        <v>5</v>
      </c>
      <c r="H72" s="21">
        <f>SUM(E72/MAX(G72,1))</f>
        <v>42</v>
      </c>
      <c r="I72" s="22">
        <f>RANK(H72,$H$4:$H$202,)</f>
        <v>83</v>
      </c>
      <c r="J72" s="23">
        <v>28</v>
      </c>
      <c r="K72" s="24">
        <v>37</v>
      </c>
      <c r="L72" s="24">
        <v>48</v>
      </c>
      <c r="M72" s="24">
        <v>52</v>
      </c>
      <c r="N72" s="24">
        <v>45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</row>
    <row r="73" spans="1:49" x14ac:dyDescent="0.25">
      <c r="A73" s="7">
        <v>70</v>
      </c>
      <c r="B73" s="10" t="s">
        <v>160</v>
      </c>
      <c r="C73" s="19">
        <f>MAX(J73:AW73)</f>
        <v>93</v>
      </c>
      <c r="D73" s="19">
        <f>RANK(C73,$C$4:$C$202,)</f>
        <v>33</v>
      </c>
      <c r="E73" s="20">
        <f>SUM(J73:AW73)</f>
        <v>402</v>
      </c>
      <c r="F73" s="20">
        <f>RANK(E73,$E$4:$E$202,)</f>
        <v>46</v>
      </c>
      <c r="G73" s="22">
        <f>COUNTIF(J73:AW73,"&lt;&gt;0")</f>
        <v>5</v>
      </c>
      <c r="H73" s="21">
        <f>SUM(E73/MAX(G73,1))</f>
        <v>80.400000000000006</v>
      </c>
      <c r="I73" s="22">
        <f>RANK(H73,$H$4:$H$202,)</f>
        <v>42</v>
      </c>
      <c r="J73" s="23">
        <v>74</v>
      </c>
      <c r="K73" s="24">
        <v>77</v>
      </c>
      <c r="L73" s="24">
        <v>70</v>
      </c>
      <c r="M73" s="24">
        <v>88</v>
      </c>
      <c r="N73" s="24">
        <v>93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</row>
    <row r="74" spans="1:49" x14ac:dyDescent="0.25">
      <c r="A74" s="7">
        <v>71</v>
      </c>
      <c r="B74" s="10" t="s">
        <v>151</v>
      </c>
      <c r="C74" s="19">
        <f>MAX(J74:AW74)</f>
        <v>93</v>
      </c>
      <c r="D74" s="19">
        <f>RANK(C74,$C$4:$C$202,)</f>
        <v>33</v>
      </c>
      <c r="E74" s="20">
        <f>SUM(J74:AW74)</f>
        <v>417</v>
      </c>
      <c r="F74" s="20">
        <f>RANK(E74,$E$4:$E$202,)</f>
        <v>44</v>
      </c>
      <c r="G74" s="22">
        <f>COUNTIF(J74:AW74,"&lt;&gt;0")</f>
        <v>5</v>
      </c>
      <c r="H74" s="21">
        <f>SUM(E74/MAX(G74,1))</f>
        <v>83.4</v>
      </c>
      <c r="I74" s="22">
        <f>RANK(H74,$H$4:$H$202,)</f>
        <v>34</v>
      </c>
      <c r="J74" s="23">
        <v>93</v>
      </c>
      <c r="K74" s="24">
        <v>80</v>
      </c>
      <c r="L74" s="24">
        <v>91</v>
      </c>
      <c r="M74" s="24">
        <v>78</v>
      </c>
      <c r="N74" s="24">
        <v>75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</row>
    <row r="75" spans="1:49" x14ac:dyDescent="0.25">
      <c r="A75" s="7">
        <v>72</v>
      </c>
      <c r="B75" s="10" t="s">
        <v>116</v>
      </c>
      <c r="C75" s="19">
        <f>MAX(J75:AW75)</f>
        <v>36</v>
      </c>
      <c r="D75" s="19">
        <f>RANK(C75,$C$4:$C$202,)</f>
        <v>124</v>
      </c>
      <c r="E75" s="20">
        <f>SUM(J75:AW75)</f>
        <v>133</v>
      </c>
      <c r="F75" s="20">
        <f>RANK(E75,$E$4:$E$202,)</f>
        <v>104</v>
      </c>
      <c r="G75" s="22">
        <f>COUNTIF(J75:AW75,"&lt;&gt;0")</f>
        <v>5</v>
      </c>
      <c r="H75" s="21">
        <f>SUM(E75/MAX(G75,1))</f>
        <v>26.6</v>
      </c>
      <c r="I75" s="22">
        <f>RANK(H75,$H$4:$H$202,)</f>
        <v>126</v>
      </c>
      <c r="J75" s="23">
        <v>33</v>
      </c>
      <c r="K75" s="24">
        <v>35</v>
      </c>
      <c r="L75" s="24">
        <v>36</v>
      </c>
      <c r="M75" s="24">
        <v>14</v>
      </c>
      <c r="N75" s="24">
        <v>15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</row>
    <row r="76" spans="1:49" x14ac:dyDescent="0.25">
      <c r="A76" s="7">
        <v>73</v>
      </c>
      <c r="B76" s="10" t="s">
        <v>115</v>
      </c>
      <c r="C76" s="19">
        <f>MAX(J76:AW76)</f>
        <v>32</v>
      </c>
      <c r="D76" s="19">
        <f>RANK(C76,$C$4:$C$202,)</f>
        <v>131</v>
      </c>
      <c r="E76" s="20">
        <f>SUM(J76:AW76)</f>
        <v>98</v>
      </c>
      <c r="F76" s="20">
        <f>RANK(E76,$E$4:$E$202,)</f>
        <v>119</v>
      </c>
      <c r="G76" s="22">
        <f>COUNTIF(J76:AW76,"&lt;&gt;0")</f>
        <v>5</v>
      </c>
      <c r="H76" s="21">
        <f>SUM(E76/MAX(G76,1))</f>
        <v>19.600000000000001</v>
      </c>
      <c r="I76" s="22">
        <f>RANK(H76,$H$4:$H$202,)</f>
        <v>139</v>
      </c>
      <c r="J76" s="23">
        <v>32</v>
      </c>
      <c r="K76" s="24">
        <v>18</v>
      </c>
      <c r="L76" s="24">
        <v>18</v>
      </c>
      <c r="M76" s="24">
        <v>20</v>
      </c>
      <c r="N76" s="24">
        <v>10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</row>
    <row r="77" spans="1:49" x14ac:dyDescent="0.25">
      <c r="A77" s="7">
        <v>74</v>
      </c>
      <c r="B77" s="10" t="s">
        <v>179</v>
      </c>
      <c r="C77" s="19">
        <f>MAX(J77:AW77)</f>
        <v>62</v>
      </c>
      <c r="D77" s="19">
        <f>RANK(C77,$C$4:$C$202,)</f>
        <v>71</v>
      </c>
      <c r="E77" s="20">
        <f>SUM(J77:AW77)</f>
        <v>225</v>
      </c>
      <c r="F77" s="20">
        <f>RANK(E77,$E$4:$E$202,)</f>
        <v>72</v>
      </c>
      <c r="G77" s="22">
        <f>COUNTIF(J77:AW77,"&lt;&gt;0")</f>
        <v>4</v>
      </c>
      <c r="H77" s="21">
        <f>SUM(E77/MAX(G77,1))</f>
        <v>56.25</v>
      </c>
      <c r="I77" s="22">
        <f>RANK(H77,$H$4:$H$202,)</f>
        <v>63</v>
      </c>
      <c r="J77" s="23">
        <v>56</v>
      </c>
      <c r="K77" s="24">
        <v>51</v>
      </c>
      <c r="L77" s="24">
        <v>62</v>
      </c>
      <c r="M77" s="24">
        <v>56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</row>
    <row r="78" spans="1:49" x14ac:dyDescent="0.25">
      <c r="A78" s="7">
        <v>75</v>
      </c>
      <c r="B78" s="10" t="s">
        <v>87</v>
      </c>
      <c r="C78" s="19">
        <f>MAX(J78:AW78)</f>
        <v>44</v>
      </c>
      <c r="D78" s="19">
        <f>RANK(C78,$C$4:$C$202,)</f>
        <v>108</v>
      </c>
      <c r="E78" s="20">
        <f>SUM(J78:AW78)</f>
        <v>149</v>
      </c>
      <c r="F78" s="20">
        <f>RANK(E78,$E$4:$E$202,)</f>
        <v>91</v>
      </c>
      <c r="G78" s="22">
        <f>COUNTIF(J78:AW78,"&lt;&gt;0")</f>
        <v>4</v>
      </c>
      <c r="H78" s="21">
        <f>SUM(E78/MAX(G78,1))</f>
        <v>37.25</v>
      </c>
      <c r="I78" s="22">
        <f>RANK(H78,$H$4:$H$202,)</f>
        <v>94</v>
      </c>
      <c r="J78" s="23">
        <v>44</v>
      </c>
      <c r="K78" s="24">
        <v>26</v>
      </c>
      <c r="L78" s="24">
        <v>37</v>
      </c>
      <c r="M78" s="24">
        <v>42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</row>
    <row r="79" spans="1:49" x14ac:dyDescent="0.25">
      <c r="A79" s="7">
        <v>76</v>
      </c>
      <c r="B79" s="10" t="s">
        <v>79</v>
      </c>
      <c r="C79" s="19">
        <f>MAX(J79:AW79)</f>
        <v>42</v>
      </c>
      <c r="D79" s="19">
        <f>RANK(C79,$C$4:$C$202,)</f>
        <v>112</v>
      </c>
      <c r="E79" s="20">
        <f>SUM(J79:AW79)</f>
        <v>115</v>
      </c>
      <c r="F79" s="20">
        <f>RANK(E79,$E$4:$E$202,)</f>
        <v>115</v>
      </c>
      <c r="G79" s="22">
        <f>COUNTIF(J79:AW79,"&lt;&gt;0")</f>
        <v>4</v>
      </c>
      <c r="H79" s="21">
        <f>SUM(E79/MAX(G79,1))</f>
        <v>28.75</v>
      </c>
      <c r="I79" s="22">
        <f>RANK(H79,$H$4:$H$202,)</f>
        <v>122</v>
      </c>
      <c r="J79" s="23">
        <v>16</v>
      </c>
      <c r="K79" s="24">
        <v>23</v>
      </c>
      <c r="L79" s="24">
        <v>42</v>
      </c>
      <c r="M79" s="24">
        <v>34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</row>
    <row r="80" spans="1:49" x14ac:dyDescent="0.25">
      <c r="A80" s="7">
        <v>77</v>
      </c>
      <c r="B80" s="10" t="s">
        <v>68</v>
      </c>
      <c r="C80" s="19">
        <f>MAX(J80:AW80)</f>
        <v>40</v>
      </c>
      <c r="D80" s="19">
        <f>RANK(C80,$C$4:$C$202,)</f>
        <v>119</v>
      </c>
      <c r="E80" s="20">
        <f>SUM(J80:AW80)</f>
        <v>121</v>
      </c>
      <c r="F80" s="20">
        <f>RANK(E80,$E$4:$E$202,)</f>
        <v>113</v>
      </c>
      <c r="G80" s="22">
        <f>COUNTIF(J80:AW80,"&lt;&gt;0")</f>
        <v>4</v>
      </c>
      <c r="H80" s="21">
        <f>SUM(E80/MAX(G80,1))</f>
        <v>30.25</v>
      </c>
      <c r="I80" s="22">
        <f>RANK(H80,$H$4:$H$202,)</f>
        <v>118</v>
      </c>
      <c r="J80" s="23">
        <v>40</v>
      </c>
      <c r="K80" s="24">
        <v>25</v>
      </c>
      <c r="L80" s="24">
        <v>18</v>
      </c>
      <c r="M80" s="24">
        <v>38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</row>
    <row r="81" spans="1:49" x14ac:dyDescent="0.25">
      <c r="A81" s="7">
        <v>78</v>
      </c>
      <c r="B81" s="10" t="s">
        <v>119</v>
      </c>
      <c r="C81" s="19">
        <f>MAX(J81:AW81)</f>
        <v>24</v>
      </c>
      <c r="D81" s="19">
        <f>RANK(C81,$C$4:$C$202,)</f>
        <v>140</v>
      </c>
      <c r="E81" s="20">
        <f>SUM(J81:AW81)</f>
        <v>72</v>
      </c>
      <c r="F81" s="20">
        <f>RANK(E81,$E$4:$E$202,)</f>
        <v>133</v>
      </c>
      <c r="G81" s="22">
        <f>COUNTIF(J81:AW81,"&lt;&gt;0")</f>
        <v>4</v>
      </c>
      <c r="H81" s="21">
        <f>SUM(E81/MAX(G81,1))</f>
        <v>18</v>
      </c>
      <c r="I81" s="22">
        <f>RANK(H81,$H$4:$H$202,)</f>
        <v>142</v>
      </c>
      <c r="J81" s="23">
        <v>14</v>
      </c>
      <c r="K81" s="24">
        <v>24</v>
      </c>
      <c r="L81" s="24">
        <v>21</v>
      </c>
      <c r="M81" s="24">
        <v>13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</row>
    <row r="82" spans="1:49" x14ac:dyDescent="0.25">
      <c r="A82" s="7">
        <v>79</v>
      </c>
      <c r="B82" s="10" t="s">
        <v>120</v>
      </c>
      <c r="C82" s="19">
        <f>MAX(J82:AW82)</f>
        <v>58</v>
      </c>
      <c r="D82" s="19">
        <f>RANK(C82,$C$4:$C$202,)</f>
        <v>77</v>
      </c>
      <c r="E82" s="20">
        <f>SUM(J82:AW82)</f>
        <v>202</v>
      </c>
      <c r="F82" s="20">
        <f>RANK(E82,$E$4:$E$202,)</f>
        <v>77</v>
      </c>
      <c r="G82" s="22">
        <f>COUNTIF(J82:AW82,"&lt;&gt;0")</f>
        <v>4</v>
      </c>
      <c r="H82" s="21">
        <f>SUM(E82/MAX(G82,1))</f>
        <v>50.5</v>
      </c>
      <c r="I82" s="22">
        <f>RANK(H82,$H$4:$H$202,)</f>
        <v>69</v>
      </c>
      <c r="J82" s="23">
        <v>50</v>
      </c>
      <c r="K82" s="24">
        <v>58</v>
      </c>
      <c r="L82" s="24">
        <v>49</v>
      </c>
      <c r="M82" s="24">
        <v>45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</row>
    <row r="83" spans="1:49" x14ac:dyDescent="0.25">
      <c r="A83" s="7">
        <v>80</v>
      </c>
      <c r="B83" s="10" t="s">
        <v>76</v>
      </c>
      <c r="C83" s="19">
        <f>MAX(J83:AW83)</f>
        <v>42</v>
      </c>
      <c r="D83" s="19">
        <f>RANK(C83,$C$4:$C$202,)</f>
        <v>112</v>
      </c>
      <c r="E83" s="20">
        <f>SUM(J83:AW83)</f>
        <v>139</v>
      </c>
      <c r="F83" s="20">
        <f>RANK(E83,$E$4:$E$202,)</f>
        <v>97</v>
      </c>
      <c r="G83" s="22">
        <f>COUNTIF(J83:AW83,"&lt;&gt;0")</f>
        <v>4</v>
      </c>
      <c r="H83" s="21">
        <f>SUM(E83/MAX(G83,1))</f>
        <v>34.75</v>
      </c>
      <c r="I83" s="22">
        <f>RANK(H83,$H$4:$H$202,)</f>
        <v>100</v>
      </c>
      <c r="J83" s="23">
        <v>42</v>
      </c>
      <c r="K83" s="24">
        <v>26</v>
      </c>
      <c r="L83" s="24">
        <v>31</v>
      </c>
      <c r="M83" s="24">
        <v>40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</row>
    <row r="84" spans="1:49" x14ac:dyDescent="0.25">
      <c r="A84" s="7">
        <v>81</v>
      </c>
      <c r="B84" s="10" t="s">
        <v>77</v>
      </c>
      <c r="C84" s="19">
        <f>MAX(J84:AW84)</f>
        <v>27</v>
      </c>
      <c r="D84" s="19">
        <f>RANK(C84,$C$4:$C$202,)</f>
        <v>136</v>
      </c>
      <c r="E84" s="20">
        <f>SUM(J84:AW84)</f>
        <v>76</v>
      </c>
      <c r="F84" s="20">
        <f>RANK(E84,$E$4:$E$202,)</f>
        <v>131</v>
      </c>
      <c r="G84" s="22">
        <f>COUNTIF(J84:AW84,"&lt;&gt;0")</f>
        <v>4</v>
      </c>
      <c r="H84" s="21">
        <f>SUM(E84/MAX(G84,1))</f>
        <v>19</v>
      </c>
      <c r="I84" s="22">
        <f>RANK(H84,$H$4:$H$202,)</f>
        <v>141</v>
      </c>
      <c r="J84" s="23">
        <v>19</v>
      </c>
      <c r="K84" s="24">
        <v>27</v>
      </c>
      <c r="L84" s="24">
        <v>3</v>
      </c>
      <c r="M84" s="24">
        <v>27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</row>
    <row r="85" spans="1:49" x14ac:dyDescent="0.25">
      <c r="A85" s="7">
        <v>82</v>
      </c>
      <c r="B85" s="10" t="s">
        <v>86</v>
      </c>
      <c r="C85" s="19">
        <f>MAX(J85:AW85)</f>
        <v>39</v>
      </c>
      <c r="D85" s="19">
        <f>RANK(C85,$C$4:$C$202,)</f>
        <v>120</v>
      </c>
      <c r="E85" s="20">
        <f>SUM(J85:AW85)</f>
        <v>131</v>
      </c>
      <c r="F85" s="20">
        <f>RANK(E85,$E$4:$E$202,)</f>
        <v>107</v>
      </c>
      <c r="G85" s="22">
        <f>COUNTIF(J85:AW85,"&lt;&gt;0")</f>
        <v>4</v>
      </c>
      <c r="H85" s="21">
        <f>SUM(E85/MAX(G85,1))</f>
        <v>32.75</v>
      </c>
      <c r="I85" s="22">
        <f>RANK(H85,$H$4:$H$202,)</f>
        <v>109</v>
      </c>
      <c r="J85" s="23">
        <v>36</v>
      </c>
      <c r="K85" s="24">
        <v>31</v>
      </c>
      <c r="L85" s="24">
        <v>25</v>
      </c>
      <c r="M85" s="24">
        <v>39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</row>
    <row r="86" spans="1:49" x14ac:dyDescent="0.25">
      <c r="A86" s="7">
        <v>83</v>
      </c>
      <c r="B86" s="10" t="s">
        <v>75</v>
      </c>
      <c r="C86" s="19">
        <f>MAX(J86:AW86)</f>
        <v>45</v>
      </c>
      <c r="D86" s="19">
        <f>RANK(C86,$C$4:$C$202,)</f>
        <v>102</v>
      </c>
      <c r="E86" s="20">
        <f>SUM(J86:AW86)</f>
        <v>127</v>
      </c>
      <c r="F86" s="20">
        <f>RANK(E86,$E$4:$E$202,)</f>
        <v>110</v>
      </c>
      <c r="G86" s="22">
        <f>COUNTIF(J86:AW86,"&lt;&gt;0")</f>
        <v>4</v>
      </c>
      <c r="H86" s="21">
        <f>SUM(E86/MAX(G86,1))</f>
        <v>31.75</v>
      </c>
      <c r="I86" s="22">
        <f>RANK(H86,$H$4:$H$202,)</f>
        <v>111</v>
      </c>
      <c r="J86" s="23">
        <v>13</v>
      </c>
      <c r="K86" s="24">
        <v>41</v>
      </c>
      <c r="L86" s="24">
        <v>28</v>
      </c>
      <c r="M86" s="24">
        <v>45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</row>
    <row r="87" spans="1:49" x14ac:dyDescent="0.25">
      <c r="A87" s="7">
        <v>84</v>
      </c>
      <c r="B87" s="10" t="s">
        <v>70</v>
      </c>
      <c r="C87" s="19">
        <f>MAX(J87:AW87)</f>
        <v>54</v>
      </c>
      <c r="D87" s="19">
        <f>RANK(C87,$C$4:$C$202,)</f>
        <v>88</v>
      </c>
      <c r="E87" s="20">
        <f>SUM(J87:AW87)</f>
        <v>183</v>
      </c>
      <c r="F87" s="20">
        <f>RANK(E87,$E$4:$E$202,)</f>
        <v>83</v>
      </c>
      <c r="G87" s="22">
        <f>COUNTIF(J87:AW87,"&lt;&gt;0")</f>
        <v>4</v>
      </c>
      <c r="H87" s="21">
        <f>SUM(E87/MAX(G87,1))</f>
        <v>45.75</v>
      </c>
      <c r="I87" s="22">
        <f>RANK(H87,$H$4:$H$202,)</f>
        <v>76</v>
      </c>
      <c r="J87" s="23">
        <v>49</v>
      </c>
      <c r="K87" s="24">
        <v>36</v>
      </c>
      <c r="L87" s="24">
        <v>44</v>
      </c>
      <c r="M87" s="24">
        <v>54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</row>
    <row r="88" spans="1:49" x14ac:dyDescent="0.25">
      <c r="A88" s="7">
        <v>85</v>
      </c>
      <c r="B88" s="10" t="s">
        <v>60</v>
      </c>
      <c r="C88" s="19">
        <f>MAX(J88:AW88)</f>
        <v>27</v>
      </c>
      <c r="D88" s="19">
        <f>RANK(C88,$C$4:$C$202,)</f>
        <v>136</v>
      </c>
      <c r="E88" s="20">
        <f>SUM(J88:AW88)</f>
        <v>91</v>
      </c>
      <c r="F88" s="20">
        <f>RANK(E88,$E$4:$E$202,)</f>
        <v>123</v>
      </c>
      <c r="G88" s="22">
        <f>COUNTIF(J88:AW88,"&lt;&gt;0")</f>
        <v>4</v>
      </c>
      <c r="H88" s="21">
        <f>SUM(E88/MAX(G88,1))</f>
        <v>22.75</v>
      </c>
      <c r="I88" s="22">
        <f>RANK(H88,$H$4:$H$202,)</f>
        <v>131</v>
      </c>
      <c r="J88" s="23">
        <v>27</v>
      </c>
      <c r="K88" s="24">
        <v>23</v>
      </c>
      <c r="L88" s="24">
        <v>27</v>
      </c>
      <c r="M88" s="24">
        <v>14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</row>
    <row r="89" spans="1:49" x14ac:dyDescent="0.25">
      <c r="A89" s="7">
        <v>86</v>
      </c>
      <c r="B89" s="10" t="s">
        <v>135</v>
      </c>
      <c r="C89" s="19">
        <f>MAX(J89:AW89)</f>
        <v>47</v>
      </c>
      <c r="D89" s="19">
        <f>RANK(C89,$C$4:$C$202,)</f>
        <v>97</v>
      </c>
      <c r="E89" s="20">
        <f>SUM(J89:AW89)</f>
        <v>122</v>
      </c>
      <c r="F89" s="20">
        <f>RANK(E89,$E$4:$E$202,)</f>
        <v>112</v>
      </c>
      <c r="G89" s="22">
        <f>COUNTIF(J89:AW89,"&lt;&gt;0")</f>
        <v>4</v>
      </c>
      <c r="H89" s="21">
        <f>SUM(E89/MAX(G89,1))</f>
        <v>30.5</v>
      </c>
      <c r="I89" s="22">
        <f>RANK(H89,$H$4:$H$202,)</f>
        <v>117</v>
      </c>
      <c r="J89" s="23">
        <v>39</v>
      </c>
      <c r="K89" s="24">
        <v>47</v>
      </c>
      <c r="L89" s="24">
        <v>36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/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</row>
    <row r="90" spans="1:49" x14ac:dyDescent="0.25">
      <c r="A90" s="7">
        <v>87</v>
      </c>
      <c r="B90" s="10" t="s">
        <v>58</v>
      </c>
      <c r="C90" s="19">
        <f>MAX(J90:AW90)</f>
        <v>66</v>
      </c>
      <c r="D90" s="19">
        <f>RANK(C90,$C$4:$C$202,)</f>
        <v>67</v>
      </c>
      <c r="E90" s="20">
        <f>SUM(J90:AW90)</f>
        <v>136</v>
      </c>
      <c r="F90" s="20">
        <f>RANK(E90,$E$4:$E$202,)</f>
        <v>100</v>
      </c>
      <c r="G90" s="22">
        <f>COUNTIF(J90:AW90,"&lt;&gt;0")</f>
        <v>4</v>
      </c>
      <c r="H90" s="21">
        <f>SUM(E90/MAX(G90,1))</f>
        <v>34</v>
      </c>
      <c r="I90" s="22">
        <f>RANK(H90,$H$4:$H$202,)</f>
        <v>103</v>
      </c>
      <c r="J90" s="23">
        <v>14</v>
      </c>
      <c r="K90" s="24">
        <v>16</v>
      </c>
      <c r="L90" s="24">
        <v>66</v>
      </c>
      <c r="M90" s="24">
        <v>40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</row>
    <row r="91" spans="1:49" x14ac:dyDescent="0.25">
      <c r="A91" s="7">
        <v>88</v>
      </c>
      <c r="B91" s="10" t="s">
        <v>98</v>
      </c>
      <c r="C91" s="19">
        <f>MAX(J91:AW91)</f>
        <v>59</v>
      </c>
      <c r="D91" s="19">
        <f>RANK(C91,$C$4:$C$202,)</f>
        <v>74</v>
      </c>
      <c r="E91" s="20">
        <f>SUM(J91:AW91)</f>
        <v>192</v>
      </c>
      <c r="F91" s="20">
        <f>RANK(E91,$E$4:$E$202,)</f>
        <v>80</v>
      </c>
      <c r="G91" s="22">
        <f>COUNTIF(J91:AW91,"&lt;&gt;0")</f>
        <v>4</v>
      </c>
      <c r="H91" s="21">
        <f>SUM(E91/MAX(G91,1))</f>
        <v>48</v>
      </c>
      <c r="I91" s="22">
        <f>RANK(H91,$H$4:$H$202,)</f>
        <v>71</v>
      </c>
      <c r="J91" s="23">
        <v>41</v>
      </c>
      <c r="K91" s="24">
        <v>59</v>
      </c>
      <c r="L91" s="24">
        <v>48</v>
      </c>
      <c r="M91" s="24">
        <v>44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</row>
    <row r="92" spans="1:49" x14ac:dyDescent="0.25">
      <c r="A92" s="7">
        <v>89</v>
      </c>
      <c r="B92" s="10" t="s">
        <v>92</v>
      </c>
      <c r="C92" s="19">
        <f>MAX(J92:AW92)</f>
        <v>25</v>
      </c>
      <c r="D92" s="19">
        <f>RANK(C92,$C$4:$C$202,)</f>
        <v>139</v>
      </c>
      <c r="E92" s="20">
        <f>SUM(J92:AW92)</f>
        <v>67</v>
      </c>
      <c r="F92" s="20">
        <f>RANK(E92,$E$4:$E$202,)</f>
        <v>134</v>
      </c>
      <c r="G92" s="22">
        <f>COUNTIF(J92:AW92,"&lt;&gt;0")</f>
        <v>4</v>
      </c>
      <c r="H92" s="21">
        <f>SUM(E92/MAX(G92,1))</f>
        <v>16.75</v>
      </c>
      <c r="I92" s="22">
        <f>RANK(H92,$H$4:$H$202,)</f>
        <v>143</v>
      </c>
      <c r="J92" s="23">
        <v>14</v>
      </c>
      <c r="K92" s="24">
        <v>12</v>
      </c>
      <c r="L92" s="24">
        <v>16</v>
      </c>
      <c r="M92" s="24">
        <v>25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</row>
    <row r="93" spans="1:49" x14ac:dyDescent="0.25">
      <c r="A93" s="7">
        <v>90</v>
      </c>
      <c r="B93" s="10" t="s">
        <v>93</v>
      </c>
      <c r="C93" s="19">
        <f>MAX(J93:AW93)</f>
        <v>67</v>
      </c>
      <c r="D93" s="19">
        <f>RANK(C93,$C$4:$C$202,)</f>
        <v>64</v>
      </c>
      <c r="E93" s="20">
        <f>SUM(J93:AW93)</f>
        <v>231</v>
      </c>
      <c r="F93" s="20">
        <f>RANK(E93,$E$4:$E$202,)</f>
        <v>70</v>
      </c>
      <c r="G93" s="22">
        <f>COUNTIF(J93:AW93,"&lt;&gt;0")</f>
        <v>4</v>
      </c>
      <c r="H93" s="21">
        <f>SUM(E93/MAX(G93,1))</f>
        <v>57.75</v>
      </c>
      <c r="I93" s="22">
        <f>RANK(H93,$H$4:$H$202,)</f>
        <v>61</v>
      </c>
      <c r="J93" s="23">
        <v>53</v>
      </c>
      <c r="K93" s="24">
        <v>67</v>
      </c>
      <c r="L93" s="24">
        <v>58</v>
      </c>
      <c r="M93" s="24">
        <v>53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</row>
    <row r="94" spans="1:49" x14ac:dyDescent="0.25">
      <c r="A94" s="7">
        <v>91</v>
      </c>
      <c r="B94" s="10" t="s">
        <v>59</v>
      </c>
      <c r="C94" s="19">
        <f>MAX(J94:AW94)</f>
        <v>52</v>
      </c>
      <c r="D94" s="19">
        <f>RANK(C94,$C$4:$C$202,)</f>
        <v>90</v>
      </c>
      <c r="E94" s="20">
        <f>SUM(J94:AW94)</f>
        <v>194</v>
      </c>
      <c r="F94" s="20">
        <f>RANK(E94,$E$4:$E$202,)</f>
        <v>79</v>
      </c>
      <c r="G94" s="22">
        <f>COUNTIF(J94:AW94,"&lt;&gt;0")</f>
        <v>4</v>
      </c>
      <c r="H94" s="21">
        <f>SUM(E94/MAX(G94,1))</f>
        <v>48.5</v>
      </c>
      <c r="I94" s="22">
        <f>RANK(H94,$H$4:$H$202,)</f>
        <v>70</v>
      </c>
      <c r="J94" s="23">
        <v>52</v>
      </c>
      <c r="K94" s="24">
        <v>48</v>
      </c>
      <c r="L94" s="24">
        <v>52</v>
      </c>
      <c r="M94" s="24">
        <v>42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</row>
    <row r="95" spans="1:49" x14ac:dyDescent="0.25">
      <c r="A95" s="7">
        <v>92</v>
      </c>
      <c r="B95" s="10" t="s">
        <v>73</v>
      </c>
      <c r="C95" s="19">
        <f>MAX(J95:AW95)</f>
        <v>36</v>
      </c>
      <c r="D95" s="19">
        <f>RANK(C95,$C$4:$C$202,)</f>
        <v>124</v>
      </c>
      <c r="E95" s="20">
        <f>SUM(J95:AW95)</f>
        <v>132</v>
      </c>
      <c r="F95" s="20">
        <f>RANK(E95,$E$4:$E$202,)</f>
        <v>105</v>
      </c>
      <c r="G95" s="22">
        <f>COUNTIF(J95:AW95,"&lt;&gt;0")</f>
        <v>4</v>
      </c>
      <c r="H95" s="21">
        <f>SUM(E95/MAX(G95,1))</f>
        <v>33</v>
      </c>
      <c r="I95" s="22">
        <f>RANK(H95,$H$4:$H$202,)</f>
        <v>107</v>
      </c>
      <c r="J95" s="23">
        <v>28</v>
      </c>
      <c r="K95" s="24">
        <v>36</v>
      </c>
      <c r="L95" s="24">
        <v>32</v>
      </c>
      <c r="M95" s="24">
        <v>36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</row>
    <row r="96" spans="1:49" x14ac:dyDescent="0.25">
      <c r="A96" s="7">
        <v>93</v>
      </c>
      <c r="B96" s="10" t="s">
        <v>54</v>
      </c>
      <c r="C96" s="19">
        <f>MAX(J96:AW96)</f>
        <v>59</v>
      </c>
      <c r="D96" s="19">
        <f>RANK(C96,$C$4:$C$202,)</f>
        <v>74</v>
      </c>
      <c r="E96" s="20">
        <f>SUM(J96:AW96)</f>
        <v>157</v>
      </c>
      <c r="F96" s="20">
        <f>RANK(E96,$E$4:$E$202,)</f>
        <v>90</v>
      </c>
      <c r="G96" s="22">
        <f>COUNTIF(J96:AW96,"&lt;&gt;0")</f>
        <v>4</v>
      </c>
      <c r="H96" s="21">
        <f>SUM(E96/MAX(G96,1))</f>
        <v>39.25</v>
      </c>
      <c r="I96" s="22">
        <f>RANK(H96,$H$4:$H$202,)</f>
        <v>91</v>
      </c>
      <c r="J96" s="23">
        <v>22</v>
      </c>
      <c r="K96" s="24">
        <v>59</v>
      </c>
      <c r="L96" s="24">
        <v>48</v>
      </c>
      <c r="M96" s="24">
        <v>28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</row>
    <row r="97" spans="1:49" x14ac:dyDescent="0.25">
      <c r="A97" s="7">
        <v>94</v>
      </c>
      <c r="B97" s="10" t="s">
        <v>143</v>
      </c>
      <c r="C97" s="19">
        <f>MAX(J97:AW97)</f>
        <v>93</v>
      </c>
      <c r="D97" s="19">
        <f>RANK(C97,$C$4:$C$202,)</f>
        <v>33</v>
      </c>
      <c r="E97" s="20">
        <f>SUM(J97:AW97)</f>
        <v>312</v>
      </c>
      <c r="F97" s="20">
        <f>RANK(E97,$E$4:$E$202,)</f>
        <v>63</v>
      </c>
      <c r="G97" s="22">
        <f>COUNTIF(J97:AW97,"&lt;&gt;0")</f>
        <v>4</v>
      </c>
      <c r="H97" s="21">
        <f>SUM(E97/MAX(G97,1))</f>
        <v>78</v>
      </c>
      <c r="I97" s="22">
        <f>RANK(H97,$H$4:$H$202,)</f>
        <v>47</v>
      </c>
      <c r="J97" s="23">
        <v>51</v>
      </c>
      <c r="K97" s="24">
        <v>93</v>
      </c>
      <c r="L97" s="24">
        <v>86</v>
      </c>
      <c r="M97" s="24">
        <v>82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</row>
    <row r="98" spans="1:49" x14ac:dyDescent="0.25">
      <c r="A98" s="7">
        <v>95</v>
      </c>
      <c r="B98" s="10" t="s">
        <v>71</v>
      </c>
      <c r="C98" s="19">
        <f>MAX(J98:AW98)</f>
        <v>37</v>
      </c>
      <c r="D98" s="19">
        <f>RANK(C98,$C$4:$C$202,)</f>
        <v>122</v>
      </c>
      <c r="E98" s="20">
        <f>SUM(J98:AW98)</f>
        <v>135</v>
      </c>
      <c r="F98" s="20">
        <f>RANK(E98,$E$4:$E$202,)</f>
        <v>102</v>
      </c>
      <c r="G98" s="22">
        <f>COUNTIF(J98:AW98,"&lt;&gt;0")</f>
        <v>4</v>
      </c>
      <c r="H98" s="21">
        <f>SUM(E98/MAX(G98,1))</f>
        <v>33.75</v>
      </c>
      <c r="I98" s="22">
        <f>RANK(H98,$H$4:$H$202,)</f>
        <v>105</v>
      </c>
      <c r="J98" s="23">
        <v>35</v>
      </c>
      <c r="K98" s="24">
        <v>31</v>
      </c>
      <c r="L98" s="24">
        <v>37</v>
      </c>
      <c r="M98" s="24">
        <v>32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</row>
    <row r="99" spans="1:49" x14ac:dyDescent="0.25">
      <c r="A99" s="7">
        <v>96</v>
      </c>
      <c r="B99" s="10" t="s">
        <v>89</v>
      </c>
      <c r="C99" s="19">
        <f>MAX(J99:AW99)</f>
        <v>58</v>
      </c>
      <c r="D99" s="19">
        <f>RANK(C99,$C$4:$C$202,)</f>
        <v>77</v>
      </c>
      <c r="E99" s="20">
        <f>SUM(J99:AW99)</f>
        <v>180</v>
      </c>
      <c r="F99" s="20">
        <f>RANK(E99,$E$4:$E$202,)</f>
        <v>84</v>
      </c>
      <c r="G99" s="22">
        <f>COUNTIF(J99:AW99,"&lt;&gt;0")</f>
        <v>4</v>
      </c>
      <c r="H99" s="21">
        <f>SUM(E99/MAX(G99,1))</f>
        <v>45</v>
      </c>
      <c r="I99" s="22">
        <f>RANK(H99,$H$4:$H$202,)</f>
        <v>77</v>
      </c>
      <c r="J99" s="23">
        <v>37</v>
      </c>
      <c r="K99" s="24">
        <v>58</v>
      </c>
      <c r="L99" s="24">
        <v>48</v>
      </c>
      <c r="M99" s="24">
        <v>37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</row>
    <row r="100" spans="1:49" x14ac:dyDescent="0.25">
      <c r="A100" s="7">
        <v>97</v>
      </c>
      <c r="B100" s="10" t="s">
        <v>65</v>
      </c>
      <c r="C100" s="19">
        <f>MAX(J100:AW100)</f>
        <v>38</v>
      </c>
      <c r="D100" s="19">
        <f>RANK(C100,$C$4:$C$202,)</f>
        <v>121</v>
      </c>
      <c r="E100" s="20">
        <f>SUM(J100:AW100)</f>
        <v>115</v>
      </c>
      <c r="F100" s="20">
        <f>RANK(E100,$E$4:$E$202,)</f>
        <v>115</v>
      </c>
      <c r="G100" s="22">
        <f>COUNTIF(J100:AW100,"&lt;&gt;0")</f>
        <v>4</v>
      </c>
      <c r="H100" s="21">
        <f>SUM(E100/MAX(G100,1))</f>
        <v>28.75</v>
      </c>
      <c r="I100" s="22">
        <f>RANK(H100,$H$4:$H$202,)</f>
        <v>122</v>
      </c>
      <c r="J100" s="23">
        <v>19</v>
      </c>
      <c r="K100" s="24">
        <v>38</v>
      </c>
      <c r="L100" s="24">
        <v>21</v>
      </c>
      <c r="M100" s="24">
        <v>37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</row>
    <row r="101" spans="1:49" x14ac:dyDescent="0.25">
      <c r="A101" s="7">
        <v>98</v>
      </c>
      <c r="B101" s="10" t="s">
        <v>67</v>
      </c>
      <c r="C101" s="19">
        <f>MAX(J101:AW101)</f>
        <v>52</v>
      </c>
      <c r="D101" s="19">
        <f>RANK(C101,$C$4:$C$202,)</f>
        <v>90</v>
      </c>
      <c r="E101" s="20">
        <f>SUM(J101:AW101)</f>
        <v>185</v>
      </c>
      <c r="F101" s="20">
        <f>RANK(E101,$E$4:$E$202,)</f>
        <v>82</v>
      </c>
      <c r="G101" s="22">
        <f>COUNTIF(J101:AW101,"&lt;&gt;0")</f>
        <v>4</v>
      </c>
      <c r="H101" s="21">
        <f>SUM(E101/MAX(G101,1))</f>
        <v>46.25</v>
      </c>
      <c r="I101" s="22">
        <f>RANK(H101,$H$4:$H$202,)</f>
        <v>75</v>
      </c>
      <c r="J101" s="23">
        <v>52</v>
      </c>
      <c r="K101" s="24">
        <v>50</v>
      </c>
      <c r="L101" s="24">
        <v>43</v>
      </c>
      <c r="M101" s="24">
        <v>40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</row>
    <row r="102" spans="1:49" x14ac:dyDescent="0.25">
      <c r="A102" s="7">
        <v>99</v>
      </c>
      <c r="B102" s="10" t="s">
        <v>88</v>
      </c>
      <c r="C102" s="19">
        <f>MAX(J102:AW102)</f>
        <v>55</v>
      </c>
      <c r="D102" s="19">
        <f>RANK(C102,$C$4:$C$202,)</f>
        <v>85</v>
      </c>
      <c r="E102" s="20">
        <f>SUM(J102:AW102)</f>
        <v>171</v>
      </c>
      <c r="F102" s="20">
        <f>RANK(E102,$E$4:$E$202,)</f>
        <v>87</v>
      </c>
      <c r="G102" s="22">
        <f>COUNTIF(J102:AW102,"&lt;&gt;0")</f>
        <v>4</v>
      </c>
      <c r="H102" s="21">
        <f>SUM(E102/MAX(G102,1))</f>
        <v>42.75</v>
      </c>
      <c r="I102" s="22">
        <f>RANK(H102,$H$4:$H$202,)</f>
        <v>82</v>
      </c>
      <c r="J102" s="23">
        <v>55</v>
      </c>
      <c r="K102" s="24">
        <v>46</v>
      </c>
      <c r="L102" s="24">
        <v>30</v>
      </c>
      <c r="M102" s="24">
        <v>40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</row>
    <row r="103" spans="1:49" x14ac:dyDescent="0.25">
      <c r="A103" s="7">
        <v>100</v>
      </c>
      <c r="B103" s="10" t="s">
        <v>52</v>
      </c>
      <c r="C103" s="19">
        <f>MAX(J103:AW103)</f>
        <v>58</v>
      </c>
      <c r="D103" s="19">
        <f>RANK(C103,$C$4:$C$202,)</f>
        <v>77</v>
      </c>
      <c r="E103" s="20">
        <f>SUM(J103:AW103)</f>
        <v>158</v>
      </c>
      <c r="F103" s="20">
        <f>RANK(E103,$E$4:$E$202,)</f>
        <v>89</v>
      </c>
      <c r="G103" s="22">
        <f>COUNTIF(J103:AW103,"&lt;&gt;0")</f>
        <v>4</v>
      </c>
      <c r="H103" s="21">
        <f>SUM(E103/MAX(G103,1))</f>
        <v>39.5</v>
      </c>
      <c r="I103" s="22">
        <f>RANK(H103,$H$4:$H$202,)</f>
        <v>90</v>
      </c>
      <c r="J103" s="23">
        <v>36</v>
      </c>
      <c r="K103" s="24">
        <v>46</v>
      </c>
      <c r="L103" s="24">
        <v>58</v>
      </c>
      <c r="M103" s="24">
        <v>18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</row>
    <row r="104" spans="1:49" x14ac:dyDescent="0.25">
      <c r="A104" s="7">
        <v>101</v>
      </c>
      <c r="B104" s="10" t="s">
        <v>81</v>
      </c>
      <c r="C104" s="19">
        <f>MAX(J104:AW104)</f>
        <v>58</v>
      </c>
      <c r="D104" s="19">
        <f>RANK(C104,$C$4:$C$202,)</f>
        <v>77</v>
      </c>
      <c r="E104" s="20">
        <f>SUM(J104:AW104)</f>
        <v>175</v>
      </c>
      <c r="F104" s="20">
        <f>RANK(E104,$E$4:$E$202,)</f>
        <v>85</v>
      </c>
      <c r="G104" s="22">
        <f>COUNTIF(J104:AW104,"&lt;&gt;0")</f>
        <v>4</v>
      </c>
      <c r="H104" s="21">
        <f>SUM(E104/MAX(G104,1))</f>
        <v>43.75</v>
      </c>
      <c r="I104" s="22">
        <f>RANK(H104,$H$4:$H$202,)</f>
        <v>79</v>
      </c>
      <c r="J104" s="23">
        <v>37</v>
      </c>
      <c r="K104" s="24">
        <v>35</v>
      </c>
      <c r="L104" s="24">
        <v>45</v>
      </c>
      <c r="M104" s="24">
        <v>58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</row>
    <row r="105" spans="1:49" x14ac:dyDescent="0.25">
      <c r="A105" s="7">
        <v>102</v>
      </c>
      <c r="B105" s="10" t="s">
        <v>72</v>
      </c>
      <c r="C105" s="19">
        <f>MAX(J105:AW105)</f>
        <v>35</v>
      </c>
      <c r="D105" s="19">
        <f>RANK(C105,$C$4:$C$202,)</f>
        <v>126</v>
      </c>
      <c r="E105" s="20">
        <f>SUM(J105:AW105)</f>
        <v>95</v>
      </c>
      <c r="F105" s="20">
        <f>RANK(E105,$E$4:$E$202,)</f>
        <v>121</v>
      </c>
      <c r="G105" s="22">
        <f>COUNTIF(J105:AW105,"&lt;&gt;0")</f>
        <v>4</v>
      </c>
      <c r="H105" s="21">
        <f>SUM(E105/MAX(G105,1))</f>
        <v>23.75</v>
      </c>
      <c r="I105" s="22">
        <f>RANK(H105,$H$4:$H$202,)</f>
        <v>130</v>
      </c>
      <c r="J105" s="23">
        <v>16</v>
      </c>
      <c r="K105" s="24">
        <v>33</v>
      </c>
      <c r="L105" s="24">
        <v>11</v>
      </c>
      <c r="M105" s="24">
        <v>35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</row>
    <row r="106" spans="1:49" x14ac:dyDescent="0.25">
      <c r="A106" s="7">
        <v>103</v>
      </c>
      <c r="B106" s="10" t="s">
        <v>102</v>
      </c>
      <c r="C106" s="19">
        <f>MAX(J106:AW106)</f>
        <v>45</v>
      </c>
      <c r="D106" s="19">
        <f>RANK(C106,$C$4:$C$202,)</f>
        <v>102</v>
      </c>
      <c r="E106" s="20">
        <f>SUM(J106:AW106)</f>
        <v>132</v>
      </c>
      <c r="F106" s="20">
        <f>RANK(E106,$E$4:$E$202,)</f>
        <v>105</v>
      </c>
      <c r="G106" s="22">
        <f>COUNTIF(J106:AW106,"&lt;&gt;0")</f>
        <v>4</v>
      </c>
      <c r="H106" s="21">
        <f>SUM(E106/MAX(G106,1))</f>
        <v>33</v>
      </c>
      <c r="I106" s="22">
        <f>RANK(H106,$H$4:$H$202,)</f>
        <v>107</v>
      </c>
      <c r="J106" s="23">
        <v>24</v>
      </c>
      <c r="K106" s="24">
        <v>45</v>
      </c>
      <c r="L106" s="24">
        <v>30</v>
      </c>
      <c r="M106" s="24">
        <v>33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</row>
    <row r="107" spans="1:49" x14ac:dyDescent="0.25">
      <c r="A107" s="7">
        <v>104</v>
      </c>
      <c r="B107" s="10" t="s">
        <v>82</v>
      </c>
      <c r="C107" s="19">
        <f>MAX(J107:AW107)</f>
        <v>41</v>
      </c>
      <c r="D107" s="19">
        <f>RANK(C107,$C$4:$C$202,)</f>
        <v>114</v>
      </c>
      <c r="E107" s="20">
        <f>SUM(J107:AW107)</f>
        <v>127</v>
      </c>
      <c r="F107" s="20">
        <f>RANK(E107,$E$4:$E$202,)</f>
        <v>110</v>
      </c>
      <c r="G107" s="22">
        <f>COUNTIF(J107:AW107,"&lt;&gt;0")</f>
        <v>4</v>
      </c>
      <c r="H107" s="21">
        <f>SUM(E107/MAX(G107,1))</f>
        <v>31.75</v>
      </c>
      <c r="I107" s="22">
        <f>RANK(H107,$H$4:$H$202,)</f>
        <v>111</v>
      </c>
      <c r="J107" s="23">
        <v>41</v>
      </c>
      <c r="K107" s="24">
        <v>34</v>
      </c>
      <c r="L107" s="24">
        <v>26</v>
      </c>
      <c r="M107" s="24">
        <v>26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</row>
    <row r="108" spans="1:49" x14ac:dyDescent="0.25">
      <c r="A108" s="7">
        <v>105</v>
      </c>
      <c r="B108" s="10" t="s">
        <v>56</v>
      </c>
      <c r="C108" s="19">
        <f>MAX(J108:AW108)</f>
        <v>45</v>
      </c>
      <c r="D108" s="19">
        <f>RANK(C108,$C$4:$C$202,)</f>
        <v>102</v>
      </c>
      <c r="E108" s="20">
        <f>SUM(J108:AW108)</f>
        <v>138</v>
      </c>
      <c r="F108" s="20">
        <f>RANK(E108,$E$4:$E$202,)</f>
        <v>98</v>
      </c>
      <c r="G108" s="22">
        <f>COUNTIF(J108:AW108,"&lt;&gt;0")</f>
        <v>4</v>
      </c>
      <c r="H108" s="21">
        <f>SUM(E108/MAX(G108,1))</f>
        <v>34.5</v>
      </c>
      <c r="I108" s="22">
        <f>RANK(H108,$H$4:$H$202,)</f>
        <v>101</v>
      </c>
      <c r="J108" s="23">
        <v>45</v>
      </c>
      <c r="K108" s="24">
        <v>37</v>
      </c>
      <c r="L108" s="24">
        <v>24</v>
      </c>
      <c r="M108" s="24">
        <v>32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</row>
    <row r="109" spans="1:49" x14ac:dyDescent="0.25">
      <c r="A109" s="7">
        <v>106</v>
      </c>
      <c r="B109" s="10" t="s">
        <v>83</v>
      </c>
      <c r="C109" s="19">
        <f>MAX(J109:AW109)</f>
        <v>30</v>
      </c>
      <c r="D109" s="19">
        <f>RANK(C109,$C$4:$C$202,)</f>
        <v>135</v>
      </c>
      <c r="E109" s="20">
        <f>SUM(J109:AW109)</f>
        <v>98</v>
      </c>
      <c r="F109" s="20">
        <f>RANK(E109,$E$4:$E$202,)</f>
        <v>119</v>
      </c>
      <c r="G109" s="22">
        <f>COUNTIF(J109:AW109,"&lt;&gt;0")</f>
        <v>4</v>
      </c>
      <c r="H109" s="21">
        <f>SUM(E109/MAX(G109,1))</f>
        <v>24.5</v>
      </c>
      <c r="I109" s="22">
        <f>RANK(H109,$H$4:$H$202,)</f>
        <v>127</v>
      </c>
      <c r="J109" s="23">
        <v>30</v>
      </c>
      <c r="K109" s="24">
        <v>19</v>
      </c>
      <c r="L109" s="24">
        <v>19</v>
      </c>
      <c r="M109" s="24">
        <v>30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</row>
    <row r="110" spans="1:49" x14ac:dyDescent="0.25">
      <c r="A110" s="7">
        <v>107</v>
      </c>
      <c r="B110" s="10" t="s">
        <v>183</v>
      </c>
      <c r="C110" s="19">
        <f>MAX(J110:AW110)</f>
        <v>93</v>
      </c>
      <c r="D110" s="19">
        <f>RANK(C110,$C$4:$C$202,)</f>
        <v>33</v>
      </c>
      <c r="E110" s="20">
        <f>SUM(J110:AW110)</f>
        <v>343</v>
      </c>
      <c r="F110" s="20">
        <f>RANK(E110,$E$4:$E$202,)</f>
        <v>54</v>
      </c>
      <c r="G110" s="22">
        <f>COUNTIF(J110:AW110,"&lt;&gt;0")</f>
        <v>4</v>
      </c>
      <c r="H110" s="21">
        <f>SUM(E110/MAX(G110,1))</f>
        <v>85.75</v>
      </c>
      <c r="I110" s="22">
        <f>RANK(H110,$H$4:$H$202,)</f>
        <v>27</v>
      </c>
      <c r="J110" s="23">
        <v>76</v>
      </c>
      <c r="K110" s="24">
        <v>93</v>
      </c>
      <c r="L110" s="24">
        <v>91</v>
      </c>
      <c r="M110" s="24">
        <v>83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</row>
    <row r="111" spans="1:49" x14ac:dyDescent="0.25">
      <c r="A111" s="7">
        <v>108</v>
      </c>
      <c r="B111" s="10" t="s">
        <v>180</v>
      </c>
      <c r="C111" s="19">
        <f>MAX(J111:AW111)</f>
        <v>79</v>
      </c>
      <c r="D111" s="19">
        <f>RANK(C111,$C$4:$C$202,)</f>
        <v>57</v>
      </c>
      <c r="E111" s="20">
        <f>SUM(J111:AW111)</f>
        <v>260</v>
      </c>
      <c r="F111" s="20">
        <f>RANK(E111,$E$4:$E$202,)</f>
        <v>68</v>
      </c>
      <c r="G111" s="22">
        <f>COUNTIF(J111:AW111,"&lt;&gt;0")</f>
        <v>4</v>
      </c>
      <c r="H111" s="21">
        <f>SUM(E111/MAX(G111,1))</f>
        <v>65</v>
      </c>
      <c r="I111" s="22">
        <f>RANK(H111,$H$4:$H$202,)</f>
        <v>57</v>
      </c>
      <c r="J111" s="23">
        <v>59</v>
      </c>
      <c r="K111" s="24">
        <v>58</v>
      </c>
      <c r="L111" s="24">
        <v>79</v>
      </c>
      <c r="M111" s="24">
        <v>64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</row>
    <row r="112" spans="1:49" x14ac:dyDescent="0.25">
      <c r="A112" s="7">
        <v>109</v>
      </c>
      <c r="B112" s="10" t="s">
        <v>61</v>
      </c>
      <c r="C112" s="19">
        <f>MAX(J112:AW112)</f>
        <v>45</v>
      </c>
      <c r="D112" s="19">
        <f>RANK(C112,$C$4:$C$202,)</f>
        <v>102</v>
      </c>
      <c r="E112" s="20">
        <f>SUM(J112:AW112)</f>
        <v>138</v>
      </c>
      <c r="F112" s="20">
        <f>RANK(E112,$E$4:$E$202,)</f>
        <v>98</v>
      </c>
      <c r="G112" s="22">
        <f>COUNTIF(J112:AW112,"&lt;&gt;0")</f>
        <v>4</v>
      </c>
      <c r="H112" s="21">
        <f>SUM(E112/MAX(G112,1))</f>
        <v>34.5</v>
      </c>
      <c r="I112" s="22">
        <f>RANK(H112,$H$4:$H$202,)</f>
        <v>101</v>
      </c>
      <c r="J112" s="23">
        <v>34</v>
      </c>
      <c r="K112" s="24">
        <v>32</v>
      </c>
      <c r="L112" s="24">
        <v>45</v>
      </c>
      <c r="M112" s="24">
        <v>27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</row>
    <row r="113" spans="1:49" x14ac:dyDescent="0.25">
      <c r="A113" s="7">
        <v>110</v>
      </c>
      <c r="B113" s="10" t="s">
        <v>110</v>
      </c>
      <c r="C113" s="19">
        <f>MAX(J113:AW113)</f>
        <v>41</v>
      </c>
      <c r="D113" s="19">
        <f>RANK(C113,$C$4:$C$202,)</f>
        <v>114</v>
      </c>
      <c r="E113" s="20">
        <f>SUM(J113:AW113)</f>
        <v>135</v>
      </c>
      <c r="F113" s="20">
        <f>RANK(E113,$E$4:$E$202,)</f>
        <v>102</v>
      </c>
      <c r="G113" s="22">
        <f>COUNTIF(J113:AW113,"&lt;&gt;0")</f>
        <v>4</v>
      </c>
      <c r="H113" s="21">
        <f>SUM(E113/MAX(G113,1))</f>
        <v>33.75</v>
      </c>
      <c r="I113" s="22">
        <f>RANK(H113,$H$4:$H$202,)</f>
        <v>105</v>
      </c>
      <c r="J113" s="23">
        <v>35</v>
      </c>
      <c r="K113" s="24">
        <v>34</v>
      </c>
      <c r="L113" s="24">
        <v>41</v>
      </c>
      <c r="M113" s="24">
        <v>25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</row>
    <row r="114" spans="1:49" x14ac:dyDescent="0.25">
      <c r="A114" s="7">
        <v>111</v>
      </c>
      <c r="B114" s="10" t="s">
        <v>80</v>
      </c>
      <c r="C114" s="19">
        <f>MAX(J114:AW114)</f>
        <v>44</v>
      </c>
      <c r="D114" s="19">
        <f>RANK(C114,$C$4:$C$202,)</f>
        <v>108</v>
      </c>
      <c r="E114" s="20">
        <f>SUM(J114:AW114)</f>
        <v>145</v>
      </c>
      <c r="F114" s="20">
        <f>RANK(E114,$E$4:$E$202,)</f>
        <v>93</v>
      </c>
      <c r="G114" s="22">
        <f>COUNTIF(J114:AW114,"&lt;&gt;0")</f>
        <v>4</v>
      </c>
      <c r="H114" s="21">
        <f>SUM(E114/MAX(G114,1))</f>
        <v>36.25</v>
      </c>
      <c r="I114" s="22">
        <f>RANK(H114,$H$4:$H$202,)</f>
        <v>95</v>
      </c>
      <c r="J114" s="23">
        <v>29</v>
      </c>
      <c r="K114" s="24">
        <v>29</v>
      </c>
      <c r="L114" s="24">
        <v>43</v>
      </c>
      <c r="M114" s="24">
        <v>44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</row>
    <row r="115" spans="1:49" x14ac:dyDescent="0.25">
      <c r="A115" s="7">
        <v>112</v>
      </c>
      <c r="B115" s="10" t="s">
        <v>66</v>
      </c>
      <c r="C115" s="19">
        <f>MAX(J115:AW115)</f>
        <v>23</v>
      </c>
      <c r="D115" s="19">
        <f>RANK(C115,$C$4:$C$202,)</f>
        <v>142</v>
      </c>
      <c r="E115" s="20">
        <f>SUM(J115:AW115)</f>
        <v>81</v>
      </c>
      <c r="F115" s="20">
        <f>RANK(E115,$E$4:$E$202,)</f>
        <v>130</v>
      </c>
      <c r="G115" s="22">
        <f>COUNTIF(J115:AW115,"&lt;&gt;0")</f>
        <v>4</v>
      </c>
      <c r="H115" s="21">
        <f>SUM(E115/MAX(G115,1))</f>
        <v>20.25</v>
      </c>
      <c r="I115" s="22">
        <f>RANK(H115,$H$4:$H$202,)</f>
        <v>137</v>
      </c>
      <c r="J115" s="23">
        <v>23</v>
      </c>
      <c r="K115" s="24">
        <v>20</v>
      </c>
      <c r="L115" s="24">
        <v>19</v>
      </c>
      <c r="M115" s="24">
        <v>19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</row>
    <row r="116" spans="1:49" x14ac:dyDescent="0.25">
      <c r="A116" s="7">
        <v>113</v>
      </c>
      <c r="B116" s="10" t="s">
        <v>109</v>
      </c>
      <c r="C116" s="19">
        <f>MAX(J116:AW116)</f>
        <v>46</v>
      </c>
      <c r="D116" s="19">
        <f>RANK(C116,$C$4:$C$202,)</f>
        <v>100</v>
      </c>
      <c r="E116" s="20">
        <f>SUM(J116:AW116)</f>
        <v>136</v>
      </c>
      <c r="F116" s="20">
        <f>RANK(E116,$E$4:$E$202,)</f>
        <v>100</v>
      </c>
      <c r="G116" s="22">
        <f>COUNTIF(J116:AW116,"&lt;&gt;0")</f>
        <v>4</v>
      </c>
      <c r="H116" s="21">
        <f>SUM(E116/MAX(G116,1))</f>
        <v>34</v>
      </c>
      <c r="I116" s="22">
        <f>RANK(H116,$H$4:$H$202,)</f>
        <v>103</v>
      </c>
      <c r="J116" s="23">
        <v>31</v>
      </c>
      <c r="K116" s="24">
        <v>46</v>
      </c>
      <c r="L116" s="24">
        <v>43</v>
      </c>
      <c r="M116" s="24">
        <v>16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</row>
    <row r="117" spans="1:49" x14ac:dyDescent="0.25">
      <c r="A117" s="7">
        <v>114</v>
      </c>
      <c r="B117" s="10" t="s">
        <v>193</v>
      </c>
      <c r="C117" s="19">
        <f>MAX(J117:AW117)</f>
        <v>50</v>
      </c>
      <c r="D117" s="19">
        <f>RANK(C117,$C$4:$C$202,)</f>
        <v>95</v>
      </c>
      <c r="E117" s="20">
        <f>SUM(J117:AW117)</f>
        <v>141</v>
      </c>
      <c r="F117" s="20">
        <f>RANK(E117,$E$4:$E$202,)</f>
        <v>95</v>
      </c>
      <c r="G117" s="22">
        <f>COUNTIF(J117:AW117,"&lt;&gt;0")</f>
        <v>4</v>
      </c>
      <c r="H117" s="21">
        <f>SUM(E117/MAX(G117,1))</f>
        <v>35.25</v>
      </c>
      <c r="I117" s="22">
        <f>RANK(H117,$H$4:$H$202,)</f>
        <v>98</v>
      </c>
      <c r="J117" s="23">
        <v>0</v>
      </c>
      <c r="K117" s="24">
        <v>21</v>
      </c>
      <c r="L117" s="24">
        <v>50</v>
      </c>
      <c r="M117" s="24">
        <v>35</v>
      </c>
      <c r="N117" s="24">
        <v>35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</row>
    <row r="118" spans="1:49" x14ac:dyDescent="0.25">
      <c r="A118" s="7">
        <v>115</v>
      </c>
      <c r="B118" s="10" t="s">
        <v>192</v>
      </c>
      <c r="C118" s="19">
        <f>MAX(J118:AW118)</f>
        <v>43</v>
      </c>
      <c r="D118" s="19">
        <f>RANK(C118,$C$4:$C$202,)</f>
        <v>110</v>
      </c>
      <c r="E118" s="20">
        <f>SUM(J118:AW118)</f>
        <v>121</v>
      </c>
      <c r="F118" s="20">
        <f>RANK(E118,$E$4:$E$202,)</f>
        <v>113</v>
      </c>
      <c r="G118" s="22">
        <f>COUNTIF(J118:AW118,"&lt;&gt;0")</f>
        <v>4</v>
      </c>
      <c r="H118" s="21">
        <f>SUM(E118/MAX(G118,1))</f>
        <v>30.25</v>
      </c>
      <c r="I118" s="22">
        <f>RANK(H118,$H$4:$H$202,)</f>
        <v>118</v>
      </c>
      <c r="J118" s="23">
        <v>0</v>
      </c>
      <c r="K118" s="24">
        <v>23</v>
      </c>
      <c r="L118" s="24">
        <v>43</v>
      </c>
      <c r="M118" s="24">
        <v>28</v>
      </c>
      <c r="N118" s="24">
        <v>27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</row>
    <row r="119" spans="1:49" x14ac:dyDescent="0.25">
      <c r="A119" s="7">
        <v>116</v>
      </c>
      <c r="B119" s="10" t="s">
        <v>69</v>
      </c>
      <c r="C119" s="19">
        <f>MAX(J119:AW119)</f>
        <v>81</v>
      </c>
      <c r="D119" s="19">
        <f>RANK(C119,$C$4:$C$202,)</f>
        <v>55</v>
      </c>
      <c r="E119" s="20">
        <f>SUM(J119:AW119)</f>
        <v>296</v>
      </c>
      <c r="F119" s="20">
        <f>RANK(E119,$E$4:$E$202,)</f>
        <v>64</v>
      </c>
      <c r="G119" s="22">
        <f>COUNTIF(J119:AW119,"&lt;&gt;0")</f>
        <v>4</v>
      </c>
      <c r="H119" s="21">
        <f>SUM(E119/MAX(G119,1))</f>
        <v>74</v>
      </c>
      <c r="I119" s="22">
        <f>RANK(H119,$H$4:$H$202,)</f>
        <v>51</v>
      </c>
      <c r="J119" s="23">
        <v>74</v>
      </c>
      <c r="K119" s="24">
        <v>61</v>
      </c>
      <c r="L119" s="24">
        <v>80</v>
      </c>
      <c r="M119" s="24">
        <v>81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</row>
    <row r="120" spans="1:49" x14ac:dyDescent="0.25">
      <c r="A120" s="7">
        <v>117</v>
      </c>
      <c r="B120" s="10" t="s">
        <v>169</v>
      </c>
      <c r="C120" s="19">
        <f>MAX(J120:AW120)</f>
        <v>93</v>
      </c>
      <c r="D120" s="19">
        <f>RANK(C120,$C$4:$C$202,)</f>
        <v>33</v>
      </c>
      <c r="E120" s="20">
        <f>SUM(J120:AW120)</f>
        <v>330</v>
      </c>
      <c r="F120" s="20">
        <f>RANK(E120,$E$4:$E$202,)</f>
        <v>56</v>
      </c>
      <c r="G120" s="22">
        <f>COUNTIF(J120:AW120,"&lt;&gt;0")</f>
        <v>4</v>
      </c>
      <c r="H120" s="21">
        <f>SUM(E120/MAX(G120,1))</f>
        <v>82.5</v>
      </c>
      <c r="I120" s="22">
        <f>RANK(H120,$H$4:$H$202,)</f>
        <v>36</v>
      </c>
      <c r="J120" s="23">
        <v>68</v>
      </c>
      <c r="K120" s="24">
        <v>82</v>
      </c>
      <c r="L120" s="24">
        <v>93</v>
      </c>
      <c r="M120" s="24">
        <v>87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</row>
    <row r="121" spans="1:49" x14ac:dyDescent="0.25">
      <c r="A121" s="7">
        <v>118</v>
      </c>
      <c r="B121" s="10" t="s">
        <v>74</v>
      </c>
      <c r="C121" s="19">
        <f>MAX(J121:AW121)</f>
        <v>59</v>
      </c>
      <c r="D121" s="19">
        <f>RANK(C121,$C$4:$C$202,)</f>
        <v>74</v>
      </c>
      <c r="E121" s="20">
        <f>SUM(J121:AW121)</f>
        <v>142</v>
      </c>
      <c r="F121" s="20">
        <f>RANK(E121,$E$4:$E$202,)</f>
        <v>94</v>
      </c>
      <c r="G121" s="22">
        <f>COUNTIF(J121:AW121,"&lt;&gt;0")</f>
        <v>4</v>
      </c>
      <c r="H121" s="21">
        <f>SUM(E121/MAX(G121,1))</f>
        <v>35.5</v>
      </c>
      <c r="I121" s="22">
        <f>RANK(H121,$H$4:$H$202,)</f>
        <v>97</v>
      </c>
      <c r="J121" s="23">
        <v>36</v>
      </c>
      <c r="K121" s="24">
        <v>12</v>
      </c>
      <c r="L121" s="24">
        <v>35</v>
      </c>
      <c r="M121" s="24">
        <v>59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</row>
    <row r="122" spans="1:49" x14ac:dyDescent="0.25">
      <c r="A122" s="7">
        <v>119</v>
      </c>
      <c r="B122" s="10" t="s">
        <v>78</v>
      </c>
      <c r="C122" s="19">
        <f>MAX(J122:AW122)</f>
        <v>47</v>
      </c>
      <c r="D122" s="19">
        <f>RANK(C122,$C$4:$C$202,)</f>
        <v>97</v>
      </c>
      <c r="E122" s="20">
        <f>SUM(J122:AW122)</f>
        <v>141</v>
      </c>
      <c r="F122" s="20">
        <f>RANK(E122,$E$4:$E$202,)</f>
        <v>95</v>
      </c>
      <c r="G122" s="22">
        <f>COUNTIF(J122:AW122,"&lt;&gt;0")</f>
        <v>4</v>
      </c>
      <c r="H122" s="21">
        <f>SUM(E122/MAX(G122,1))</f>
        <v>35.25</v>
      </c>
      <c r="I122" s="22">
        <f>RANK(H122,$H$4:$H$202,)</f>
        <v>98</v>
      </c>
      <c r="J122" s="23">
        <v>32</v>
      </c>
      <c r="K122" s="24">
        <v>42</v>
      </c>
      <c r="L122" s="24">
        <v>20</v>
      </c>
      <c r="M122" s="24">
        <v>47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</row>
    <row r="123" spans="1:49" x14ac:dyDescent="0.25">
      <c r="A123" s="7">
        <v>120</v>
      </c>
      <c r="B123" s="10" t="s">
        <v>62</v>
      </c>
      <c r="C123" s="19">
        <f>MAX(J123:AW123)</f>
        <v>63</v>
      </c>
      <c r="D123" s="19">
        <f>RANK(C123,$C$4:$C$202,)</f>
        <v>68</v>
      </c>
      <c r="E123" s="20">
        <f>SUM(J123:AW123)</f>
        <v>210</v>
      </c>
      <c r="F123" s="20">
        <f>RANK(E123,$E$4:$E$202,)</f>
        <v>75</v>
      </c>
      <c r="G123" s="22">
        <f>COUNTIF(J123:AW123,"&lt;&gt;0")</f>
        <v>4</v>
      </c>
      <c r="H123" s="21">
        <f>SUM(E123/MAX(G123,1))</f>
        <v>52.5</v>
      </c>
      <c r="I123" s="22">
        <f>RANK(H123,$H$4:$H$202,)</f>
        <v>67</v>
      </c>
      <c r="J123" s="23">
        <v>62</v>
      </c>
      <c r="K123" s="24">
        <v>52</v>
      </c>
      <c r="L123" s="24">
        <v>63</v>
      </c>
      <c r="M123" s="24">
        <v>33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</row>
    <row r="124" spans="1:49" x14ac:dyDescent="0.25">
      <c r="A124" s="7">
        <v>121</v>
      </c>
      <c r="B124" s="10" t="s">
        <v>147</v>
      </c>
      <c r="C124" s="19">
        <f>MAX(J124:AW124)</f>
        <v>83</v>
      </c>
      <c r="D124" s="19">
        <f>RANK(C124,$C$4:$C$202,)</f>
        <v>50</v>
      </c>
      <c r="E124" s="20">
        <f>SUM(J124:AW124)</f>
        <v>224</v>
      </c>
      <c r="F124" s="20">
        <f>RANK(E124,$E$4:$E$202,)</f>
        <v>73</v>
      </c>
      <c r="G124" s="22">
        <f>COUNTIF(J124:AW124,"&lt;&gt;0")</f>
        <v>3</v>
      </c>
      <c r="H124" s="21">
        <f>SUM(E124/MAX(G124,1))</f>
        <v>74.666666666666671</v>
      </c>
      <c r="I124" s="22">
        <f>RANK(H124,$H$4:$H$202,)</f>
        <v>50</v>
      </c>
      <c r="J124" s="23">
        <v>65</v>
      </c>
      <c r="K124" s="24">
        <v>76</v>
      </c>
      <c r="L124" s="24">
        <v>83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</row>
    <row r="125" spans="1:49" x14ac:dyDescent="0.25">
      <c r="A125" s="7">
        <v>122</v>
      </c>
      <c r="B125" s="10" t="s">
        <v>114</v>
      </c>
      <c r="C125" s="19">
        <f>MAX(J125:AW125)</f>
        <v>47</v>
      </c>
      <c r="D125" s="19">
        <f>RANK(C125,$C$4:$C$202,)</f>
        <v>97</v>
      </c>
      <c r="E125" s="20">
        <f>SUM(J125:AW125)</f>
        <v>112</v>
      </c>
      <c r="F125" s="20">
        <f>RANK(E125,$E$4:$E$202,)</f>
        <v>117</v>
      </c>
      <c r="G125" s="22">
        <f>COUNTIF(J125:AW125,"&lt;&gt;0")</f>
        <v>3</v>
      </c>
      <c r="H125" s="21">
        <f>SUM(E125/MAX(G125,1))</f>
        <v>37.333333333333336</v>
      </c>
      <c r="I125" s="22">
        <f>RANK(H125,$H$4:$H$202,)</f>
        <v>93</v>
      </c>
      <c r="J125" s="23">
        <v>47</v>
      </c>
      <c r="K125" s="24">
        <v>33</v>
      </c>
      <c r="L125" s="24">
        <v>32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</row>
    <row r="126" spans="1:49" x14ac:dyDescent="0.25">
      <c r="A126" s="7">
        <v>123</v>
      </c>
      <c r="B126" s="10" t="s">
        <v>103</v>
      </c>
      <c r="C126" s="19">
        <f>MAX(J126:AW126)</f>
        <v>41</v>
      </c>
      <c r="D126" s="19">
        <f>RANK(C126,$C$4:$C$202,)</f>
        <v>114</v>
      </c>
      <c r="E126" s="20">
        <f>SUM(J126:AW126)</f>
        <v>64</v>
      </c>
      <c r="F126" s="20">
        <f>RANK(E126,$E$4:$E$202,)</f>
        <v>135</v>
      </c>
      <c r="G126" s="22">
        <f>COUNTIF(J126:AW126,"&lt;&gt;0")</f>
        <v>3</v>
      </c>
      <c r="H126" s="21">
        <f>SUM(E126/MAX(G126,1))</f>
        <v>21.333333333333332</v>
      </c>
      <c r="I126" s="22">
        <f>RANK(H126,$H$4:$H$202,)</f>
        <v>134</v>
      </c>
      <c r="J126" s="23">
        <v>41</v>
      </c>
      <c r="K126" s="24">
        <v>8</v>
      </c>
      <c r="L126" s="24">
        <v>15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</row>
    <row r="127" spans="1:49" x14ac:dyDescent="0.25">
      <c r="A127" s="7">
        <v>124</v>
      </c>
      <c r="B127" s="10" t="s">
        <v>90</v>
      </c>
      <c r="C127" s="19">
        <f>MAX(J127:AW127)</f>
        <v>48</v>
      </c>
      <c r="D127" s="19">
        <f>RANK(C127,$C$4:$C$202,)</f>
        <v>96</v>
      </c>
      <c r="E127" s="20">
        <f>SUM(J127:AW127)</f>
        <v>73</v>
      </c>
      <c r="F127" s="20">
        <f>RANK(E127,$E$4:$E$202,)</f>
        <v>132</v>
      </c>
      <c r="G127" s="22">
        <f>COUNTIF(J127:AW127,"&lt;&gt;0")</f>
        <v>3</v>
      </c>
      <c r="H127" s="21">
        <f>SUM(E127/MAX(G127,1))</f>
        <v>24.333333333333332</v>
      </c>
      <c r="I127" s="22">
        <f>RANK(H127,$H$4:$H$202,)</f>
        <v>129</v>
      </c>
      <c r="J127" s="23">
        <v>3</v>
      </c>
      <c r="K127" s="24">
        <v>22</v>
      </c>
      <c r="L127" s="24">
        <v>48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</row>
    <row r="128" spans="1:49" x14ac:dyDescent="0.25">
      <c r="A128" s="7">
        <v>125</v>
      </c>
      <c r="B128" s="10" t="s">
        <v>118</v>
      </c>
      <c r="C128" s="19">
        <f>MAX(J128:AW128)</f>
        <v>73</v>
      </c>
      <c r="D128" s="19">
        <f>RANK(C128,$C$4:$C$202,)</f>
        <v>60</v>
      </c>
      <c r="E128" s="20">
        <f>SUM(J128:AW128)</f>
        <v>173</v>
      </c>
      <c r="F128" s="20">
        <f>RANK(E128,$E$4:$E$202,)</f>
        <v>86</v>
      </c>
      <c r="G128" s="22">
        <f>COUNTIF(J128:AW128,"&lt;&gt;0")</f>
        <v>3</v>
      </c>
      <c r="H128" s="21">
        <f>SUM(E128/MAX(G128,1))</f>
        <v>57.666666666666664</v>
      </c>
      <c r="I128" s="22">
        <f>RANK(H128,$H$4:$H$202,)</f>
        <v>62</v>
      </c>
      <c r="J128" s="23">
        <v>73</v>
      </c>
      <c r="K128" s="24">
        <v>50</v>
      </c>
      <c r="L128" s="24">
        <v>50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</row>
    <row r="129" spans="1:49" x14ac:dyDescent="0.25">
      <c r="A129" s="7">
        <v>126</v>
      </c>
      <c r="B129" s="10" t="s">
        <v>129</v>
      </c>
      <c r="C129" s="19">
        <f>MAX(J129:AW129)</f>
        <v>102</v>
      </c>
      <c r="D129" s="19">
        <f>RANK(C129,$C$4:$C$202,)</f>
        <v>11</v>
      </c>
      <c r="E129" s="20">
        <f>SUM(J129:AW129)</f>
        <v>265</v>
      </c>
      <c r="F129" s="20">
        <f>RANK(E129,$E$4:$E$202,)</f>
        <v>67</v>
      </c>
      <c r="G129" s="22">
        <f>COUNTIF(J129:AW129,"&lt;&gt;0")</f>
        <v>3</v>
      </c>
      <c r="H129" s="21">
        <f>SUM(E129/MAX(G129,1))</f>
        <v>88.333333333333329</v>
      </c>
      <c r="I129" s="22">
        <f>RANK(H129,$H$4:$H$202,)</f>
        <v>19</v>
      </c>
      <c r="J129" s="23">
        <v>77</v>
      </c>
      <c r="K129" s="24">
        <v>102</v>
      </c>
      <c r="L129" s="24">
        <v>86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</row>
    <row r="130" spans="1:49" x14ac:dyDescent="0.25">
      <c r="A130" s="7">
        <v>127</v>
      </c>
      <c r="B130" s="10" t="s">
        <v>91</v>
      </c>
      <c r="C130" s="19">
        <f>MAX(J130:AW130)</f>
        <v>37</v>
      </c>
      <c r="D130" s="19">
        <f>RANK(C130,$C$4:$C$202,)</f>
        <v>122</v>
      </c>
      <c r="E130" s="20">
        <f>SUM(J130:AW130)</f>
        <v>92</v>
      </c>
      <c r="F130" s="20">
        <f>RANK(E130,$E$4:$E$202,)</f>
        <v>122</v>
      </c>
      <c r="G130" s="22">
        <f>COUNTIF(J130:AW130,"&lt;&gt;0")</f>
        <v>3</v>
      </c>
      <c r="H130" s="21">
        <f>SUM(E130/MAX(G130,1))</f>
        <v>30.666666666666668</v>
      </c>
      <c r="I130" s="22">
        <f>RANK(H130,$H$4:$H$202,)</f>
        <v>115</v>
      </c>
      <c r="J130" s="23">
        <v>37</v>
      </c>
      <c r="K130" s="24">
        <v>24</v>
      </c>
      <c r="L130" s="24">
        <v>31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</row>
    <row r="131" spans="1:49" x14ac:dyDescent="0.25">
      <c r="A131" s="7">
        <v>128</v>
      </c>
      <c r="B131" s="10" t="s">
        <v>121</v>
      </c>
      <c r="C131" s="19">
        <f>MAX(J131:AW131)</f>
        <v>35</v>
      </c>
      <c r="D131" s="19">
        <f>RANK(C131,$C$4:$C$202,)</f>
        <v>126</v>
      </c>
      <c r="E131" s="20">
        <f>SUM(J131:AW131)</f>
        <v>82</v>
      </c>
      <c r="F131" s="20">
        <f>RANK(E131,$E$4:$E$202,)</f>
        <v>128</v>
      </c>
      <c r="G131" s="22">
        <f>COUNTIF(J131:AW131,"&lt;&gt;0")</f>
        <v>3</v>
      </c>
      <c r="H131" s="21">
        <f>SUM(E131/MAX(G131,1))</f>
        <v>27.333333333333332</v>
      </c>
      <c r="I131" s="22">
        <f>RANK(H131,$H$4:$H$202,)</f>
        <v>124</v>
      </c>
      <c r="J131" s="23">
        <v>25</v>
      </c>
      <c r="K131" s="24">
        <v>35</v>
      </c>
      <c r="L131" s="24">
        <v>22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</row>
    <row r="132" spans="1:49" x14ac:dyDescent="0.25">
      <c r="A132" s="7">
        <v>129</v>
      </c>
      <c r="B132" s="10" t="s">
        <v>97</v>
      </c>
      <c r="C132" s="19">
        <f>MAX(J132:AW132)</f>
        <v>52</v>
      </c>
      <c r="D132" s="19">
        <f>RANK(C132,$C$4:$C$202,)</f>
        <v>90</v>
      </c>
      <c r="E132" s="20">
        <f>SUM(J132:AW132)</f>
        <v>130</v>
      </c>
      <c r="F132" s="20">
        <f>RANK(E132,$E$4:$E$202,)</f>
        <v>108</v>
      </c>
      <c r="G132" s="22">
        <f>COUNTIF(J132:AW132,"&lt;&gt;0")</f>
        <v>3</v>
      </c>
      <c r="H132" s="21">
        <f>SUM(E132/MAX(G132,1))</f>
        <v>43.333333333333336</v>
      </c>
      <c r="I132" s="22">
        <f>RANK(H132,$H$4:$H$202,)</f>
        <v>81</v>
      </c>
      <c r="J132" s="23">
        <v>39</v>
      </c>
      <c r="K132" s="24">
        <v>52</v>
      </c>
      <c r="L132" s="24">
        <v>39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</row>
    <row r="133" spans="1:49" x14ac:dyDescent="0.25">
      <c r="A133" s="7">
        <v>130</v>
      </c>
      <c r="B133" s="10" t="s">
        <v>99</v>
      </c>
      <c r="C133" s="19">
        <f>MAX(J133:AW133)</f>
        <v>34</v>
      </c>
      <c r="D133" s="19">
        <f>RANK(C133,$C$4:$C$202,)</f>
        <v>128</v>
      </c>
      <c r="E133" s="20">
        <f>SUM(J133:AW133)</f>
        <v>45</v>
      </c>
      <c r="F133" s="20">
        <f>RANK(E133,$E$4:$E$202,)</f>
        <v>137</v>
      </c>
      <c r="G133" s="22">
        <f>COUNTIF(J133:AW133,"&lt;&gt;0")</f>
        <v>2</v>
      </c>
      <c r="H133" s="21">
        <f>SUM(E133/MAX(G133,1))</f>
        <v>22.5</v>
      </c>
      <c r="I133" s="22">
        <f>RANK(H133,$H$4:$H$202,)</f>
        <v>132</v>
      </c>
      <c r="J133" s="23">
        <v>11</v>
      </c>
      <c r="K133" s="24">
        <v>34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</row>
    <row r="134" spans="1:49" x14ac:dyDescent="0.25">
      <c r="A134" s="7">
        <v>131</v>
      </c>
      <c r="B134" s="10" t="s">
        <v>197</v>
      </c>
      <c r="C134" s="19">
        <f>MAX(J134:AW134)</f>
        <v>24</v>
      </c>
      <c r="D134" s="19">
        <f>RANK(C134,$C$4:$C$202,)</f>
        <v>140</v>
      </c>
      <c r="E134" s="20">
        <f>SUM(J134:AW134)</f>
        <v>44</v>
      </c>
      <c r="F134" s="20">
        <f>RANK(E134,$E$4:$E$202,)</f>
        <v>138</v>
      </c>
      <c r="G134" s="22">
        <f>COUNTIF(J134:AW134,"&lt;&gt;0")</f>
        <v>2</v>
      </c>
      <c r="H134" s="21">
        <f>SUM(E134/MAX(G134,1))</f>
        <v>22</v>
      </c>
      <c r="I134" s="22">
        <f>RANK(H134,$H$4:$H$202,)</f>
        <v>133</v>
      </c>
      <c r="J134" s="23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20</v>
      </c>
      <c r="T134" s="24">
        <v>24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</row>
    <row r="135" spans="1:49" x14ac:dyDescent="0.25">
      <c r="A135" s="7">
        <v>132</v>
      </c>
      <c r="B135" s="10" t="s">
        <v>134</v>
      </c>
      <c r="C135" s="19">
        <f>MAX(J135:AW135)</f>
        <v>83</v>
      </c>
      <c r="D135" s="19">
        <f>RANK(C135,$C$4:$C$202,)</f>
        <v>50</v>
      </c>
      <c r="E135" s="20">
        <f>SUM(J135:AW135)</f>
        <v>166</v>
      </c>
      <c r="F135" s="20">
        <f>RANK(E135,$E$4:$E$202,)</f>
        <v>88</v>
      </c>
      <c r="G135" s="22">
        <f>COUNTIF(J135:AW135,"&lt;&gt;0")</f>
        <v>2</v>
      </c>
      <c r="H135" s="21">
        <f>SUM(E135/MAX(G135,1))</f>
        <v>83</v>
      </c>
      <c r="I135" s="22">
        <f>RANK(H135,$H$4:$H$202,)</f>
        <v>35</v>
      </c>
      <c r="J135" s="23">
        <v>83</v>
      </c>
      <c r="K135" s="24">
        <v>83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</row>
    <row r="136" spans="1:49" x14ac:dyDescent="0.25">
      <c r="A136" s="7">
        <v>133</v>
      </c>
      <c r="B136" s="10" t="s">
        <v>100</v>
      </c>
      <c r="C136" s="19">
        <f>MAX(J136:AW136)</f>
        <v>22</v>
      </c>
      <c r="D136" s="19">
        <f>RANK(C136,$C$4:$C$202,)</f>
        <v>143</v>
      </c>
      <c r="E136" s="20">
        <f>SUM(J136:AW136)</f>
        <v>39</v>
      </c>
      <c r="F136" s="20">
        <f>RANK(E136,$E$4:$E$202,)</f>
        <v>141</v>
      </c>
      <c r="G136" s="22">
        <f>COUNTIF(J136:AW136,"&lt;&gt;0")</f>
        <v>2</v>
      </c>
      <c r="H136" s="21">
        <f>SUM(E136/MAX(G136,1))</f>
        <v>19.5</v>
      </c>
      <c r="I136" s="22">
        <f>RANK(H136,$H$4:$H$202,)</f>
        <v>140</v>
      </c>
      <c r="J136" s="23">
        <v>22</v>
      </c>
      <c r="K136" s="24">
        <v>17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</row>
    <row r="137" spans="1:49" x14ac:dyDescent="0.25">
      <c r="A137" s="7">
        <v>134</v>
      </c>
      <c r="B137" s="10" t="s">
        <v>122</v>
      </c>
      <c r="C137" s="19">
        <f>MAX(J137:AW137)</f>
        <v>31</v>
      </c>
      <c r="D137" s="19">
        <f>RANK(C137,$C$4:$C$202,)</f>
        <v>133</v>
      </c>
      <c r="E137" s="20">
        <f>SUM(J137:AW137)</f>
        <v>42</v>
      </c>
      <c r="F137" s="20">
        <f>RANK(E137,$E$4:$E$202,)</f>
        <v>139</v>
      </c>
      <c r="G137" s="22">
        <f>COUNTIF(J137:AW137,"&lt;&gt;0")</f>
        <v>2</v>
      </c>
      <c r="H137" s="21">
        <f>SUM(E137/MAX(G137,1))</f>
        <v>21</v>
      </c>
      <c r="I137" s="22">
        <f>RANK(H137,$H$4:$H$202,)</f>
        <v>136</v>
      </c>
      <c r="J137" s="23">
        <v>31</v>
      </c>
      <c r="K137" s="24">
        <v>11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</row>
    <row r="138" spans="1:49" x14ac:dyDescent="0.25">
      <c r="A138" s="7">
        <v>135</v>
      </c>
      <c r="B138" s="10" t="s">
        <v>111</v>
      </c>
      <c r="C138" s="19">
        <f>MAX(J138:AW138)</f>
        <v>56</v>
      </c>
      <c r="D138" s="19">
        <f>RANK(C138,$C$4:$C$202,)</f>
        <v>84</v>
      </c>
      <c r="E138" s="20">
        <f>SUM(J138:AW138)</f>
        <v>87</v>
      </c>
      <c r="F138" s="20">
        <f>RANK(E138,$E$4:$E$202,)</f>
        <v>125</v>
      </c>
      <c r="G138" s="22">
        <f>COUNTIF(J138:AW138,"&lt;&gt;0")</f>
        <v>2</v>
      </c>
      <c r="H138" s="21">
        <f>SUM(E138/MAX(G138,1))</f>
        <v>43.5</v>
      </c>
      <c r="I138" s="22">
        <f>RANK(H138,$H$4:$H$202,)</f>
        <v>80</v>
      </c>
      <c r="J138" s="23">
        <v>31</v>
      </c>
      <c r="K138" s="24">
        <v>56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</row>
    <row r="139" spans="1:49" x14ac:dyDescent="0.25">
      <c r="A139" s="7">
        <v>136</v>
      </c>
      <c r="B139" s="10" t="s">
        <v>96</v>
      </c>
      <c r="C139" s="19">
        <f>MAX(J139:AW139)</f>
        <v>33</v>
      </c>
      <c r="D139" s="19">
        <f>RANK(C139,$C$4:$C$202,)</f>
        <v>129</v>
      </c>
      <c r="E139" s="20">
        <f>SUM(J139:AW139)</f>
        <v>59</v>
      </c>
      <c r="F139" s="20">
        <f>RANK(E139,$E$4:$E$202,)</f>
        <v>136</v>
      </c>
      <c r="G139" s="22">
        <f>COUNTIF(J139:AW139,"&lt;&gt;0")</f>
        <v>2</v>
      </c>
      <c r="H139" s="21">
        <f>SUM(E139/MAX(G139,1))</f>
        <v>29.5</v>
      </c>
      <c r="I139" s="22">
        <f>RANK(H139,$H$4:$H$202,)</f>
        <v>120</v>
      </c>
      <c r="J139" s="23">
        <v>26</v>
      </c>
      <c r="K139" s="24">
        <v>33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</row>
    <row r="140" spans="1:49" x14ac:dyDescent="0.25">
      <c r="A140" s="7">
        <v>137</v>
      </c>
      <c r="B140" s="10" t="s">
        <v>172</v>
      </c>
      <c r="C140" s="19">
        <f>MAX(J140:AW140)</f>
        <v>82</v>
      </c>
      <c r="D140" s="19">
        <f>RANK(C140,$C$4:$C$202,)</f>
        <v>52</v>
      </c>
      <c r="E140" s="20">
        <f>SUM(J140:AW140)</f>
        <v>82</v>
      </c>
      <c r="F140" s="20">
        <f>RANK(E140,$E$4:$E$202,)</f>
        <v>128</v>
      </c>
      <c r="G140" s="22">
        <f>COUNTIF(J140:AW140,"&lt;&gt;0")</f>
        <v>1</v>
      </c>
      <c r="H140" s="21">
        <f>SUM(E140/MAX(G140,1))</f>
        <v>82</v>
      </c>
      <c r="I140" s="22">
        <f>RANK(H140,$H$4:$H$202,)</f>
        <v>37</v>
      </c>
      <c r="J140" s="23">
        <v>82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</row>
    <row r="141" spans="1:49" x14ac:dyDescent="0.25">
      <c r="A141" s="7">
        <v>138</v>
      </c>
      <c r="B141" s="10" t="s">
        <v>95</v>
      </c>
      <c r="C141" s="19">
        <f>MAX(J141:AW141)</f>
        <v>15</v>
      </c>
      <c r="D141" s="19">
        <f>RANK(C141,$C$4:$C$202,)</f>
        <v>145</v>
      </c>
      <c r="E141" s="20">
        <f>SUM(J141:AW141)</f>
        <v>15</v>
      </c>
      <c r="F141" s="20">
        <f>RANK(E141,$E$4:$E$202,)</f>
        <v>145</v>
      </c>
      <c r="G141" s="22">
        <f>COUNTIF(J141:AW141,"&lt;&gt;0")</f>
        <v>1</v>
      </c>
      <c r="H141" s="21">
        <f>SUM(E141/MAX(G141,1))</f>
        <v>15</v>
      </c>
      <c r="I141" s="22">
        <f>RANK(H141,$H$4:$H$202,)</f>
        <v>145</v>
      </c>
      <c r="J141" s="23">
        <v>15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</row>
    <row r="142" spans="1:49" x14ac:dyDescent="0.25">
      <c r="A142" s="7">
        <v>139</v>
      </c>
      <c r="B142" s="10" t="s">
        <v>157</v>
      </c>
      <c r="C142" s="19">
        <f>MAX(J142:AW142)</f>
        <v>87</v>
      </c>
      <c r="D142" s="19">
        <f>RANK(C142,$C$4:$C$202,)</f>
        <v>46</v>
      </c>
      <c r="E142" s="20">
        <f>SUM(J142:AW142)</f>
        <v>87</v>
      </c>
      <c r="F142" s="20">
        <f>RANK(E142,$E$4:$E$202,)</f>
        <v>125</v>
      </c>
      <c r="G142" s="22">
        <f>COUNTIF(J142:AW142,"&lt;&gt;0")</f>
        <v>1</v>
      </c>
      <c r="H142" s="21">
        <f>SUM(E142/MAX(G142,1))</f>
        <v>87</v>
      </c>
      <c r="I142" s="22">
        <f>RANK(H142,$H$4:$H$202,)</f>
        <v>23</v>
      </c>
      <c r="J142" s="23">
        <v>87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</row>
    <row r="143" spans="1:49" x14ac:dyDescent="0.25">
      <c r="A143" s="7">
        <v>140</v>
      </c>
      <c r="B143" s="10" t="s">
        <v>112</v>
      </c>
      <c r="C143" s="19">
        <f>MAX(J143:AW143)</f>
        <v>27</v>
      </c>
      <c r="D143" s="19">
        <f>RANK(C143,$C$4:$C$202,)</f>
        <v>136</v>
      </c>
      <c r="E143" s="20">
        <f>SUM(J143:AW143)</f>
        <v>27</v>
      </c>
      <c r="F143" s="20">
        <f>RANK(E143,$E$4:$E$202,)</f>
        <v>143</v>
      </c>
      <c r="G143" s="22">
        <f>COUNTIF(J143:AW143,"&lt;&gt;0")</f>
        <v>1</v>
      </c>
      <c r="H143" s="21">
        <f>SUM(E143/MAX(G143,1))</f>
        <v>27</v>
      </c>
      <c r="I143" s="22">
        <f>RANK(H143,$H$4:$H$202,)</f>
        <v>125</v>
      </c>
      <c r="J143" s="23">
        <v>27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</row>
    <row r="144" spans="1:49" x14ac:dyDescent="0.25">
      <c r="A144" s="7">
        <v>141</v>
      </c>
      <c r="B144" s="10" t="s">
        <v>127</v>
      </c>
      <c r="C144" s="19">
        <f>MAX(J144:AW144)</f>
        <v>89</v>
      </c>
      <c r="D144" s="19">
        <f>RANK(C144,$C$4:$C$202,)</f>
        <v>43</v>
      </c>
      <c r="E144" s="20">
        <f>SUM(J144:AW144)</f>
        <v>89</v>
      </c>
      <c r="F144" s="20">
        <f>RANK(E144,$E$4:$E$202,)</f>
        <v>124</v>
      </c>
      <c r="G144" s="22">
        <f>COUNTIF(J144:AW144,"&lt;&gt;0")</f>
        <v>1</v>
      </c>
      <c r="H144" s="21">
        <f>SUM(E144/MAX(G144,1))</f>
        <v>89</v>
      </c>
      <c r="I144" s="22">
        <f>RANK(H144,$H$4:$H$202,)</f>
        <v>16</v>
      </c>
      <c r="J144" s="23">
        <v>89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</row>
    <row r="145" spans="1:49" x14ac:dyDescent="0.25">
      <c r="A145" s="7">
        <v>142</v>
      </c>
      <c r="B145" s="10" t="s">
        <v>173</v>
      </c>
      <c r="C145" s="19">
        <f>MAX(J145:AW145)</f>
        <v>32</v>
      </c>
      <c r="D145" s="19">
        <f>RANK(C145,$C$4:$C$202,)</f>
        <v>131</v>
      </c>
      <c r="E145" s="20">
        <f>SUM(J145:AW145)</f>
        <v>32</v>
      </c>
      <c r="F145" s="20">
        <f>RANK(E145,$E$4:$E$202,)</f>
        <v>142</v>
      </c>
      <c r="G145" s="22">
        <f>COUNTIF(J145:AW145,"&lt;&gt;0")</f>
        <v>1</v>
      </c>
      <c r="H145" s="21">
        <f>SUM(E145/MAX(G145,1))</f>
        <v>32</v>
      </c>
      <c r="I145" s="22">
        <f>RANK(H145,$H$4:$H$202,)</f>
        <v>110</v>
      </c>
      <c r="J145" s="23">
        <v>32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</row>
    <row r="146" spans="1:49" x14ac:dyDescent="0.25">
      <c r="A146" s="7">
        <v>143</v>
      </c>
      <c r="B146" s="10" t="s">
        <v>174</v>
      </c>
      <c r="C146" s="19">
        <f>MAX(J146:AW146)</f>
        <v>87</v>
      </c>
      <c r="D146" s="19">
        <f>RANK(C146,$C$4:$C$202,)</f>
        <v>46</v>
      </c>
      <c r="E146" s="20">
        <f>SUM(J146:AW146)</f>
        <v>87</v>
      </c>
      <c r="F146" s="20">
        <f>RANK(E146,$E$4:$E$202,)</f>
        <v>125</v>
      </c>
      <c r="G146" s="22">
        <f>COUNTIF(J146:AW146,"&lt;&gt;0")</f>
        <v>1</v>
      </c>
      <c r="H146" s="21">
        <f>SUM(E146/MAX(G146,1))</f>
        <v>87</v>
      </c>
      <c r="I146" s="22">
        <f>RANK(H146,$H$4:$H$202,)</f>
        <v>23</v>
      </c>
      <c r="J146" s="23">
        <v>87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</row>
    <row r="147" spans="1:49" x14ac:dyDescent="0.25">
      <c r="A147" s="7">
        <v>144</v>
      </c>
      <c r="B147" s="10" t="s">
        <v>94</v>
      </c>
      <c r="C147" s="19">
        <f>MAX(J147:AW147)</f>
        <v>15</v>
      </c>
      <c r="D147" s="19">
        <f>RANK(C147,$C$4:$C$202,)</f>
        <v>145</v>
      </c>
      <c r="E147" s="20">
        <f>SUM(J147:AW147)</f>
        <v>15</v>
      </c>
      <c r="F147" s="20">
        <f>RANK(E147,$E$4:$E$202,)</f>
        <v>145</v>
      </c>
      <c r="G147" s="22">
        <f>COUNTIF(J147:AW147,"&lt;&gt;0")</f>
        <v>1</v>
      </c>
      <c r="H147" s="21">
        <f>SUM(E147/MAX(G147,1))</f>
        <v>15</v>
      </c>
      <c r="I147" s="22">
        <f>RANK(H147,$H$4:$H$202,)</f>
        <v>145</v>
      </c>
      <c r="J147" s="23">
        <v>15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</row>
    <row r="148" spans="1:49" x14ac:dyDescent="0.25">
      <c r="A148" s="7">
        <v>145</v>
      </c>
      <c r="B148" s="10" t="s">
        <v>113</v>
      </c>
      <c r="C148" s="19">
        <f>MAX(J148:AW148)</f>
        <v>16</v>
      </c>
      <c r="D148" s="19">
        <f>RANK(C148,$C$4:$C$202,)</f>
        <v>144</v>
      </c>
      <c r="E148" s="20">
        <f>SUM(J148:AW148)</f>
        <v>16</v>
      </c>
      <c r="F148" s="20">
        <f>RANK(E148,$E$4:$E$202,)</f>
        <v>144</v>
      </c>
      <c r="G148" s="22">
        <f>COUNTIF(J148:AW148,"&lt;&gt;0")</f>
        <v>1</v>
      </c>
      <c r="H148" s="21">
        <f>SUM(E148/MAX(G148,1))</f>
        <v>16</v>
      </c>
      <c r="I148" s="22">
        <f>RANK(H148,$H$4:$H$202,)</f>
        <v>144</v>
      </c>
      <c r="J148" s="23">
        <v>16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</row>
    <row r="149" spans="1:49" x14ac:dyDescent="0.25">
      <c r="A149" s="7">
        <v>146</v>
      </c>
      <c r="B149" s="10" t="s">
        <v>194</v>
      </c>
      <c r="C149" s="19">
        <f>MAX(J149:AW149)</f>
        <v>41</v>
      </c>
      <c r="D149" s="19">
        <f>RANK(C149,$C$4:$C$202,)</f>
        <v>114</v>
      </c>
      <c r="E149" s="20">
        <f>SUM(J149:AW149)</f>
        <v>41</v>
      </c>
      <c r="F149" s="20">
        <f>RANK(E149,$E$4:$E$202,)</f>
        <v>140</v>
      </c>
      <c r="G149" s="22">
        <f>COUNTIF(J149:AW149,"&lt;&gt;0")</f>
        <v>1</v>
      </c>
      <c r="H149" s="21">
        <f>SUM(E149/MAX(G149,1))</f>
        <v>41</v>
      </c>
      <c r="I149" s="22">
        <f>RANK(H149,$H$4:$H$202,)</f>
        <v>84</v>
      </c>
      <c r="J149" s="23">
        <v>0</v>
      </c>
      <c r="K149" s="24">
        <v>41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</row>
    <row r="150" spans="1:49" x14ac:dyDescent="0.25">
      <c r="A150" s="7">
        <v>147</v>
      </c>
      <c r="B150" s="10"/>
      <c r="C150" s="19">
        <f>MAX(J150:AW150)</f>
        <v>0</v>
      </c>
      <c r="D150" s="19">
        <f>RANK(C150,$C$4:$C$202,)</f>
        <v>147</v>
      </c>
      <c r="E150" s="20">
        <f>SUM(J150:AW150)</f>
        <v>0</v>
      </c>
      <c r="F150" s="20">
        <f>RANK(E150,$E$4:$E$202,)</f>
        <v>147</v>
      </c>
      <c r="G150" s="22">
        <f>COUNTIF(J150:AW150,"&lt;&gt;0")</f>
        <v>0</v>
      </c>
      <c r="H150" s="21">
        <f>SUM(E150/MAX(G150,1))</f>
        <v>0</v>
      </c>
      <c r="I150" s="22">
        <f>RANK(H150,$H$4:$H$202,)</f>
        <v>147</v>
      </c>
      <c r="J150" s="23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</row>
    <row r="151" spans="1:49" x14ac:dyDescent="0.25">
      <c r="A151" s="7">
        <v>148</v>
      </c>
      <c r="B151" s="10"/>
      <c r="C151" s="19">
        <f>MAX(J151:AW151)</f>
        <v>0</v>
      </c>
      <c r="D151" s="19">
        <f>RANK(C151,$C$4:$C$202,)</f>
        <v>147</v>
      </c>
      <c r="E151" s="20">
        <f>SUM(J151:AW151)</f>
        <v>0</v>
      </c>
      <c r="F151" s="20">
        <f>RANK(E151,$E$4:$E$202,)</f>
        <v>147</v>
      </c>
      <c r="G151" s="22">
        <f>COUNTIF(J151:AW151,"&lt;&gt;0")</f>
        <v>0</v>
      </c>
      <c r="H151" s="21">
        <f>SUM(E151/MAX(G151,1))</f>
        <v>0</v>
      </c>
      <c r="I151" s="22">
        <f>RANK(H151,$H$4:$H$202,)</f>
        <v>147</v>
      </c>
      <c r="J151" s="23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</row>
    <row r="152" spans="1:49" x14ac:dyDescent="0.25">
      <c r="A152" s="7">
        <v>149</v>
      </c>
      <c r="B152" s="10"/>
      <c r="C152" s="19">
        <f>MAX(J152:AW152)</f>
        <v>0</v>
      </c>
      <c r="D152" s="19">
        <f>RANK(C152,$C$4:$C$202,)</f>
        <v>147</v>
      </c>
      <c r="E152" s="20">
        <f>SUM(J152:AW152)</f>
        <v>0</v>
      </c>
      <c r="F152" s="20">
        <f>RANK(E152,$E$4:$E$202,)</f>
        <v>147</v>
      </c>
      <c r="G152" s="22">
        <f>COUNTIF(J152:AW152,"&lt;&gt;0")</f>
        <v>0</v>
      </c>
      <c r="H152" s="21">
        <f>SUM(E152/MAX(G152,1))</f>
        <v>0</v>
      </c>
      <c r="I152" s="22">
        <f>RANK(H152,$H$4:$H$202,)</f>
        <v>147</v>
      </c>
      <c r="J152" s="23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</row>
    <row r="153" spans="1:49" x14ac:dyDescent="0.25">
      <c r="A153" s="7">
        <v>150</v>
      </c>
      <c r="B153" s="10"/>
      <c r="C153" s="19">
        <f>MAX(J153:AW153)</f>
        <v>0</v>
      </c>
      <c r="D153" s="19">
        <f>RANK(C153,$C$4:$C$202,)</f>
        <v>147</v>
      </c>
      <c r="E153" s="20">
        <f>SUM(J153:AW153)</f>
        <v>0</v>
      </c>
      <c r="F153" s="20">
        <f>RANK(E153,$E$4:$E$202,)</f>
        <v>147</v>
      </c>
      <c r="G153" s="22">
        <f>COUNTIF(J153:AW153,"&lt;&gt;0")</f>
        <v>0</v>
      </c>
      <c r="H153" s="21">
        <f>SUM(E153/MAX(G153,1))</f>
        <v>0</v>
      </c>
      <c r="I153" s="22">
        <f>RANK(H153,$H$4:$H$202,)</f>
        <v>147</v>
      </c>
      <c r="J153" s="23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</row>
    <row r="154" spans="1:49" x14ac:dyDescent="0.25">
      <c r="A154" s="7">
        <v>151</v>
      </c>
      <c r="B154" s="10"/>
      <c r="C154" s="19">
        <f>MAX(J154:AW154)</f>
        <v>0</v>
      </c>
      <c r="D154" s="19">
        <f>RANK(C154,$C$4:$C$202,)</f>
        <v>147</v>
      </c>
      <c r="E154" s="20">
        <f>SUM(J154:AW154)</f>
        <v>0</v>
      </c>
      <c r="F154" s="20">
        <f>RANK(E154,$E$4:$E$202,)</f>
        <v>147</v>
      </c>
      <c r="G154" s="22">
        <f>COUNTIF(J154:AW154,"&lt;&gt;0")</f>
        <v>0</v>
      </c>
      <c r="H154" s="21">
        <f>SUM(E154/MAX(G154,1))</f>
        <v>0</v>
      </c>
      <c r="I154" s="22">
        <f>RANK(H154,$H$4:$H$202,)</f>
        <v>147</v>
      </c>
      <c r="J154" s="2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</row>
    <row r="155" spans="1:49" x14ac:dyDescent="0.25">
      <c r="A155" s="7">
        <v>152</v>
      </c>
      <c r="B155" s="10"/>
      <c r="C155" s="19">
        <f>MAX(J155:AW155)</f>
        <v>0</v>
      </c>
      <c r="D155" s="19">
        <f>RANK(C155,$C$4:$C$202,)</f>
        <v>147</v>
      </c>
      <c r="E155" s="20">
        <f>SUM(J155:AW155)</f>
        <v>0</v>
      </c>
      <c r="F155" s="20">
        <f>RANK(E155,$E$4:$E$202,)</f>
        <v>147</v>
      </c>
      <c r="G155" s="22">
        <f>COUNTIF(J155:AW155,"&lt;&gt;0")</f>
        <v>0</v>
      </c>
      <c r="H155" s="21">
        <f>SUM(E155/MAX(G155,1))</f>
        <v>0</v>
      </c>
      <c r="I155" s="22">
        <f>RANK(H155,$H$4:$H$202,)</f>
        <v>147</v>
      </c>
      <c r="J155" s="23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</row>
    <row r="156" spans="1:49" x14ac:dyDescent="0.25">
      <c r="A156" s="7">
        <v>153</v>
      </c>
      <c r="B156" s="10"/>
      <c r="C156" s="19">
        <f>MAX(J156:AW156)</f>
        <v>0</v>
      </c>
      <c r="D156" s="19">
        <f>RANK(C156,$C$4:$C$202,)</f>
        <v>147</v>
      </c>
      <c r="E156" s="20">
        <f>SUM(J156:AW156)</f>
        <v>0</v>
      </c>
      <c r="F156" s="20">
        <f>RANK(E156,$E$4:$E$202,)</f>
        <v>147</v>
      </c>
      <c r="G156" s="22">
        <f>COUNTIF(J156:AW156,"&lt;&gt;0")</f>
        <v>0</v>
      </c>
      <c r="H156" s="21">
        <f>SUM(E156/MAX(G156,1))</f>
        <v>0</v>
      </c>
      <c r="I156" s="22">
        <f>RANK(H156,$H$4:$H$202,)</f>
        <v>147</v>
      </c>
      <c r="J156" s="23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</row>
    <row r="157" spans="1:49" x14ac:dyDescent="0.25">
      <c r="A157" s="7">
        <v>154</v>
      </c>
      <c r="B157" s="10"/>
      <c r="C157" s="19">
        <f>MAX(J157:AW157)</f>
        <v>0</v>
      </c>
      <c r="D157" s="19">
        <f>RANK(C157,$C$4:$C$202,)</f>
        <v>147</v>
      </c>
      <c r="E157" s="20">
        <f>SUM(J157:AW157)</f>
        <v>0</v>
      </c>
      <c r="F157" s="20">
        <f>RANK(E157,$E$4:$E$202,)</f>
        <v>147</v>
      </c>
      <c r="G157" s="22">
        <f>COUNTIF(J157:AW157,"&lt;&gt;0")</f>
        <v>0</v>
      </c>
      <c r="H157" s="21">
        <f>SUM(E157/MAX(G157,1))</f>
        <v>0</v>
      </c>
      <c r="I157" s="22">
        <f>RANK(H157,$H$4:$H$202,)</f>
        <v>147</v>
      </c>
      <c r="J157" s="23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</row>
    <row r="158" spans="1:49" x14ac:dyDescent="0.25">
      <c r="A158" s="7">
        <v>155</v>
      </c>
      <c r="B158" s="10"/>
      <c r="C158" s="19">
        <f>MAX(J158:AW158)</f>
        <v>0</v>
      </c>
      <c r="D158" s="19">
        <f>RANK(C158,$C$4:$C$202,)</f>
        <v>147</v>
      </c>
      <c r="E158" s="20">
        <f>SUM(J158:AW158)</f>
        <v>0</v>
      </c>
      <c r="F158" s="20">
        <f>RANK(E158,$E$4:$E$202,)</f>
        <v>147</v>
      </c>
      <c r="G158" s="22">
        <f>COUNTIF(J158:AW158,"&lt;&gt;0")</f>
        <v>0</v>
      </c>
      <c r="H158" s="21">
        <f>SUM(E158/MAX(G158,1))</f>
        <v>0</v>
      </c>
      <c r="I158" s="22">
        <f>RANK(H158,$H$4:$H$202,)</f>
        <v>147</v>
      </c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</row>
    <row r="159" spans="1:49" x14ac:dyDescent="0.25">
      <c r="A159" s="7">
        <v>156</v>
      </c>
      <c r="B159" s="10"/>
      <c r="C159" s="19">
        <f>MAX(J159:AW159)</f>
        <v>0</v>
      </c>
      <c r="D159" s="19">
        <f>RANK(C159,$C$4:$C$202,)</f>
        <v>147</v>
      </c>
      <c r="E159" s="20">
        <f>SUM(J159:AW159)</f>
        <v>0</v>
      </c>
      <c r="F159" s="20">
        <f>RANK(E159,$E$4:$E$202,)</f>
        <v>147</v>
      </c>
      <c r="G159" s="22">
        <f>COUNTIF(J159:AW159,"&lt;&gt;0")</f>
        <v>0</v>
      </c>
      <c r="H159" s="21">
        <f>SUM(E159/MAX(G159,1))</f>
        <v>0</v>
      </c>
      <c r="I159" s="22">
        <f>RANK(H159,$H$4:$H$202,)</f>
        <v>147</v>
      </c>
      <c r="J159" s="23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</row>
    <row r="160" spans="1:49" x14ac:dyDescent="0.25">
      <c r="A160" s="7">
        <v>157</v>
      </c>
      <c r="B160" s="10"/>
      <c r="C160" s="19">
        <f>MAX(J160:AW160)</f>
        <v>0</v>
      </c>
      <c r="D160" s="19">
        <f>RANK(C160,$C$4:$C$202,)</f>
        <v>147</v>
      </c>
      <c r="E160" s="20">
        <f>SUM(J160:AW160)</f>
        <v>0</v>
      </c>
      <c r="F160" s="20">
        <f>RANK(E160,$E$4:$E$202,)</f>
        <v>147</v>
      </c>
      <c r="G160" s="22">
        <f>COUNTIF(J160:AW160,"&lt;&gt;0")</f>
        <v>0</v>
      </c>
      <c r="H160" s="21">
        <f>SUM(E160/MAX(G160,1))</f>
        <v>0</v>
      </c>
      <c r="I160" s="22">
        <f>RANK(H160,$H$4:$H$202,)</f>
        <v>147</v>
      </c>
      <c r="J160" s="23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</row>
    <row r="161" spans="1:49" x14ac:dyDescent="0.25">
      <c r="A161" s="7">
        <v>158</v>
      </c>
      <c r="B161" s="10"/>
      <c r="C161" s="19">
        <f>MAX(J161:AW161)</f>
        <v>0</v>
      </c>
      <c r="D161" s="19">
        <f>RANK(C161,$C$4:$C$202,)</f>
        <v>147</v>
      </c>
      <c r="E161" s="20">
        <f>SUM(J161:AW161)</f>
        <v>0</v>
      </c>
      <c r="F161" s="20">
        <f>RANK(E161,$E$4:$E$202,)</f>
        <v>147</v>
      </c>
      <c r="G161" s="22">
        <f>COUNTIF(J161:AW161,"&lt;&gt;0")</f>
        <v>0</v>
      </c>
      <c r="H161" s="21">
        <f>SUM(E161/MAX(G161,1))</f>
        <v>0</v>
      </c>
      <c r="I161" s="22">
        <f>RANK(H161,$H$4:$H$202,)</f>
        <v>147</v>
      </c>
      <c r="J161" s="23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</row>
    <row r="162" spans="1:49" x14ac:dyDescent="0.25">
      <c r="A162" s="7">
        <v>159</v>
      </c>
      <c r="B162" s="10"/>
      <c r="C162" s="19">
        <f>MAX(J162:AW162)</f>
        <v>0</v>
      </c>
      <c r="D162" s="19">
        <f>RANK(C162,$C$4:$C$202,)</f>
        <v>147</v>
      </c>
      <c r="E162" s="20">
        <f>SUM(J162:AW162)</f>
        <v>0</v>
      </c>
      <c r="F162" s="20">
        <f>RANK(E162,$E$4:$E$202,)</f>
        <v>147</v>
      </c>
      <c r="G162" s="22">
        <f>COUNTIF(J162:AW162,"&lt;&gt;0")</f>
        <v>0</v>
      </c>
      <c r="H162" s="21">
        <f>SUM(E162/MAX(G162,1))</f>
        <v>0</v>
      </c>
      <c r="I162" s="22">
        <f>RANK(H162,$H$4:$H$202,)</f>
        <v>147</v>
      </c>
      <c r="J162" s="23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</row>
    <row r="163" spans="1:49" x14ac:dyDescent="0.25">
      <c r="A163" s="7">
        <v>160</v>
      </c>
      <c r="B163" s="10"/>
      <c r="C163" s="19">
        <f>MAX(J163:AW163)</f>
        <v>0</v>
      </c>
      <c r="D163" s="19">
        <f>RANK(C163,$C$4:$C$202,)</f>
        <v>147</v>
      </c>
      <c r="E163" s="20">
        <f>SUM(J163:AW163)</f>
        <v>0</v>
      </c>
      <c r="F163" s="20">
        <f>RANK(E163,$E$4:$E$202,)</f>
        <v>147</v>
      </c>
      <c r="G163" s="22">
        <f>COUNTIF(J163:AW163,"&lt;&gt;0")</f>
        <v>0</v>
      </c>
      <c r="H163" s="21">
        <f>SUM(E163/MAX(G163,1))</f>
        <v>0</v>
      </c>
      <c r="I163" s="22">
        <f>RANK(H163,$H$4:$H$202,)</f>
        <v>147</v>
      </c>
      <c r="J163" s="23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</row>
    <row r="164" spans="1:49" x14ac:dyDescent="0.25">
      <c r="A164" s="7">
        <v>161</v>
      </c>
      <c r="B164" s="10"/>
      <c r="C164" s="19">
        <f>MAX(J164:AW164)</f>
        <v>0</v>
      </c>
      <c r="D164" s="19">
        <f>RANK(C164,$C$4:$C$202,)</f>
        <v>147</v>
      </c>
      <c r="E164" s="20">
        <f>SUM(J164:AW164)</f>
        <v>0</v>
      </c>
      <c r="F164" s="20">
        <f>RANK(E164,$E$4:$E$202,)</f>
        <v>147</v>
      </c>
      <c r="G164" s="22">
        <f>COUNTIF(J164:AW164,"&lt;&gt;0")</f>
        <v>0</v>
      </c>
      <c r="H164" s="21">
        <f>SUM(E164/MAX(G164,1))</f>
        <v>0</v>
      </c>
      <c r="I164" s="22">
        <f>RANK(H164,$H$4:$H$202,)</f>
        <v>147</v>
      </c>
      <c r="J164" s="23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</row>
    <row r="165" spans="1:49" x14ac:dyDescent="0.25">
      <c r="A165" s="7">
        <v>162</v>
      </c>
      <c r="B165" s="10"/>
      <c r="C165" s="19">
        <f>MAX(J165:AW165)</f>
        <v>0</v>
      </c>
      <c r="D165" s="19">
        <f>RANK(C165,$C$4:$C$202,)</f>
        <v>147</v>
      </c>
      <c r="E165" s="20">
        <f>SUM(J165:AW165)</f>
        <v>0</v>
      </c>
      <c r="F165" s="20">
        <f>RANK(E165,$E$4:$E$202,)</f>
        <v>147</v>
      </c>
      <c r="G165" s="22">
        <f>COUNTIF(J165:AW165,"&lt;&gt;0")</f>
        <v>0</v>
      </c>
      <c r="H165" s="21">
        <f>SUM(E165/MAX(G165,1))</f>
        <v>0</v>
      </c>
      <c r="I165" s="22">
        <f>RANK(H165,$H$4:$H$202,)</f>
        <v>147</v>
      </c>
      <c r="J165" s="23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>
        <v>0</v>
      </c>
      <c r="AW165" s="24">
        <v>0</v>
      </c>
    </row>
    <row r="166" spans="1:49" x14ac:dyDescent="0.25">
      <c r="A166" s="7">
        <v>163</v>
      </c>
      <c r="B166" s="10"/>
      <c r="C166" s="19">
        <f>MAX(J166:AW166)</f>
        <v>0</v>
      </c>
      <c r="D166" s="19">
        <f>RANK(C166,$C$4:$C$202,)</f>
        <v>147</v>
      </c>
      <c r="E166" s="20">
        <f>SUM(J166:AW166)</f>
        <v>0</v>
      </c>
      <c r="F166" s="20">
        <f>RANK(E166,$E$4:$E$202,)</f>
        <v>147</v>
      </c>
      <c r="G166" s="22">
        <f>COUNTIF(J166:AW166,"&lt;&gt;0")</f>
        <v>0</v>
      </c>
      <c r="H166" s="21">
        <f>SUM(E166/MAX(G166,1))</f>
        <v>0</v>
      </c>
      <c r="I166" s="22">
        <f>RANK(H166,$H$4:$H$202,)</f>
        <v>147</v>
      </c>
      <c r="J166" s="23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</row>
    <row r="167" spans="1:49" x14ac:dyDescent="0.25">
      <c r="A167" s="7">
        <v>164</v>
      </c>
      <c r="B167" s="10"/>
      <c r="C167" s="19">
        <f>MAX(J167:AW167)</f>
        <v>0</v>
      </c>
      <c r="D167" s="19">
        <f>RANK(C167,$C$4:$C$202,)</f>
        <v>147</v>
      </c>
      <c r="E167" s="20">
        <f>SUM(J167:AW167)</f>
        <v>0</v>
      </c>
      <c r="F167" s="20">
        <f>RANK(E167,$E$4:$E$202,)</f>
        <v>147</v>
      </c>
      <c r="G167" s="22">
        <f>COUNTIF(J167:AW167,"&lt;&gt;0")</f>
        <v>0</v>
      </c>
      <c r="H167" s="21">
        <f>SUM(E167/MAX(G167,1))</f>
        <v>0</v>
      </c>
      <c r="I167" s="22">
        <f>RANK(H167,$H$4:$H$202,)</f>
        <v>147</v>
      </c>
      <c r="J167" s="23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24">
        <v>0</v>
      </c>
      <c r="AW167" s="24">
        <v>0</v>
      </c>
    </row>
    <row r="168" spans="1:49" x14ac:dyDescent="0.25">
      <c r="A168" s="7">
        <v>165</v>
      </c>
      <c r="B168" s="10"/>
      <c r="C168" s="19">
        <f>MAX(J168:AW168)</f>
        <v>0</v>
      </c>
      <c r="D168" s="19">
        <f>RANK(C168,$C$4:$C$202,)</f>
        <v>147</v>
      </c>
      <c r="E168" s="20">
        <f>SUM(J168:AW168)</f>
        <v>0</v>
      </c>
      <c r="F168" s="20">
        <f>RANK(E168,$E$4:$E$202,)</f>
        <v>147</v>
      </c>
      <c r="G168" s="22">
        <f>COUNTIF(J168:AW168,"&lt;&gt;0")</f>
        <v>0</v>
      </c>
      <c r="H168" s="21">
        <f>SUM(E168/MAX(G168,1))</f>
        <v>0</v>
      </c>
      <c r="I168" s="22">
        <f>RANK(H168,$H$4:$H$202,)</f>
        <v>147</v>
      </c>
      <c r="J168" s="23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</row>
    <row r="169" spans="1:49" x14ac:dyDescent="0.25">
      <c r="A169" s="7">
        <v>166</v>
      </c>
      <c r="B169" s="10"/>
      <c r="C169" s="19">
        <f>MAX(J169:AW169)</f>
        <v>0</v>
      </c>
      <c r="D169" s="19">
        <f>RANK(C169,$C$4:$C$202,)</f>
        <v>147</v>
      </c>
      <c r="E169" s="20">
        <f>SUM(J169:AW169)</f>
        <v>0</v>
      </c>
      <c r="F169" s="20">
        <f>RANK(E169,$E$4:$E$202,)</f>
        <v>147</v>
      </c>
      <c r="G169" s="22">
        <f>COUNTIF(J169:AW169,"&lt;&gt;0")</f>
        <v>0</v>
      </c>
      <c r="H169" s="21">
        <f>SUM(E169/MAX(G169,1))</f>
        <v>0</v>
      </c>
      <c r="I169" s="22">
        <f>RANK(H169,$H$4:$H$202,)</f>
        <v>147</v>
      </c>
      <c r="J169" s="23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</row>
    <row r="170" spans="1:49" x14ac:dyDescent="0.25">
      <c r="A170" s="7">
        <v>167</v>
      </c>
      <c r="B170" s="10"/>
      <c r="C170" s="19">
        <f>MAX(J170:AW170)</f>
        <v>0</v>
      </c>
      <c r="D170" s="19">
        <f>RANK(C170,$C$4:$C$202,)</f>
        <v>147</v>
      </c>
      <c r="E170" s="20">
        <f>SUM(J170:AW170)</f>
        <v>0</v>
      </c>
      <c r="F170" s="20">
        <f>RANK(E170,$E$4:$E$202,)</f>
        <v>147</v>
      </c>
      <c r="G170" s="22">
        <f>COUNTIF(J170:AW170,"&lt;&gt;0")</f>
        <v>0</v>
      </c>
      <c r="H170" s="21">
        <f>SUM(E170/MAX(G170,1))</f>
        <v>0</v>
      </c>
      <c r="I170" s="22">
        <f>RANK(H170,$H$4:$H$202,)</f>
        <v>147</v>
      </c>
      <c r="J170" s="23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</row>
    <row r="171" spans="1:49" x14ac:dyDescent="0.25">
      <c r="A171" s="7">
        <v>168</v>
      </c>
      <c r="B171" s="10"/>
      <c r="C171" s="19">
        <f>MAX(J171:AW171)</f>
        <v>0</v>
      </c>
      <c r="D171" s="19">
        <f>RANK(C171,$C$4:$C$202,)</f>
        <v>147</v>
      </c>
      <c r="E171" s="20">
        <f>SUM(J171:AW171)</f>
        <v>0</v>
      </c>
      <c r="F171" s="20">
        <f>RANK(E171,$E$4:$E$202,)</f>
        <v>147</v>
      </c>
      <c r="G171" s="22">
        <f>COUNTIF(J171:AW171,"&lt;&gt;0")</f>
        <v>0</v>
      </c>
      <c r="H171" s="21">
        <f>SUM(E171/MAX(G171,1))</f>
        <v>0</v>
      </c>
      <c r="I171" s="22">
        <f>RANK(H171,$H$4:$H$202,)</f>
        <v>147</v>
      </c>
      <c r="J171" s="23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</row>
    <row r="172" spans="1:49" x14ac:dyDescent="0.25">
      <c r="A172" s="7">
        <v>169</v>
      </c>
      <c r="B172" s="10"/>
      <c r="C172" s="19">
        <f>MAX(J172:AW172)</f>
        <v>0</v>
      </c>
      <c r="D172" s="19">
        <f>RANK(C172,$C$4:$C$202,)</f>
        <v>147</v>
      </c>
      <c r="E172" s="20">
        <f>SUM(J172:AW172)</f>
        <v>0</v>
      </c>
      <c r="F172" s="20">
        <f>RANK(E172,$E$4:$E$202,)</f>
        <v>147</v>
      </c>
      <c r="G172" s="22">
        <f>COUNTIF(J172:AW172,"&lt;&gt;0")</f>
        <v>0</v>
      </c>
      <c r="H172" s="21">
        <f>SUM(E172/MAX(G172,1))</f>
        <v>0</v>
      </c>
      <c r="I172" s="22">
        <f>RANK(H172,$H$4:$H$202,)</f>
        <v>147</v>
      </c>
      <c r="J172" s="23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</row>
    <row r="173" spans="1:49" x14ac:dyDescent="0.25">
      <c r="A173" s="7">
        <v>170</v>
      </c>
      <c r="B173" s="10"/>
      <c r="C173" s="19">
        <f>MAX(J173:AW173)</f>
        <v>0</v>
      </c>
      <c r="D173" s="19">
        <f>RANK(C173,$C$4:$C$202,)</f>
        <v>147</v>
      </c>
      <c r="E173" s="20">
        <f>SUM(J173:AW173)</f>
        <v>0</v>
      </c>
      <c r="F173" s="20">
        <f>RANK(E173,$E$4:$E$202,)</f>
        <v>147</v>
      </c>
      <c r="G173" s="22">
        <f>COUNTIF(J173:AW173,"&lt;&gt;0")</f>
        <v>0</v>
      </c>
      <c r="H173" s="21">
        <f>SUM(E173/MAX(G173,1))</f>
        <v>0</v>
      </c>
      <c r="I173" s="22">
        <f>RANK(H173,$H$4:$H$202,)</f>
        <v>147</v>
      </c>
      <c r="J173" s="23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</row>
    <row r="174" spans="1:49" x14ac:dyDescent="0.25">
      <c r="A174" s="7">
        <v>171</v>
      </c>
      <c r="B174" s="10"/>
      <c r="C174" s="19">
        <f>MAX(J174:AW174)</f>
        <v>0</v>
      </c>
      <c r="D174" s="19">
        <f>RANK(C174,$C$4:$C$202,)</f>
        <v>147</v>
      </c>
      <c r="E174" s="20">
        <f>SUM(J174:AW174)</f>
        <v>0</v>
      </c>
      <c r="F174" s="20">
        <f>RANK(E174,$E$4:$E$202,)</f>
        <v>147</v>
      </c>
      <c r="G174" s="22">
        <f>COUNTIF(J174:AW174,"&lt;&gt;0")</f>
        <v>0</v>
      </c>
      <c r="H174" s="21">
        <f>SUM(E174/MAX(G174,1))</f>
        <v>0</v>
      </c>
      <c r="I174" s="22">
        <f>RANK(H174,$H$4:$H$202,)</f>
        <v>147</v>
      </c>
      <c r="J174" s="23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</row>
    <row r="175" spans="1:49" x14ac:dyDescent="0.25">
      <c r="A175" s="7">
        <v>172</v>
      </c>
      <c r="B175" s="10"/>
      <c r="C175" s="19">
        <f>MAX(J175:AW175)</f>
        <v>0</v>
      </c>
      <c r="D175" s="19">
        <f>RANK(C175,$C$4:$C$202,)</f>
        <v>147</v>
      </c>
      <c r="E175" s="20">
        <f>SUM(J175:AW175)</f>
        <v>0</v>
      </c>
      <c r="F175" s="20">
        <f>RANK(E175,$E$4:$E$202,)</f>
        <v>147</v>
      </c>
      <c r="G175" s="22">
        <f>COUNTIF(J175:AW175,"&lt;&gt;0")</f>
        <v>0</v>
      </c>
      <c r="H175" s="21">
        <f>SUM(E175/MAX(G175,1))</f>
        <v>0</v>
      </c>
      <c r="I175" s="22">
        <f>RANK(H175,$H$4:$H$202,)</f>
        <v>147</v>
      </c>
      <c r="J175" s="23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</row>
    <row r="176" spans="1:49" x14ac:dyDescent="0.25">
      <c r="A176" s="7">
        <v>173</v>
      </c>
      <c r="B176" s="10"/>
      <c r="C176" s="19">
        <f>MAX(J176:AW176)</f>
        <v>0</v>
      </c>
      <c r="D176" s="19">
        <f>RANK(C176,$C$4:$C$202,)</f>
        <v>147</v>
      </c>
      <c r="E176" s="20">
        <f>SUM(J176:AW176)</f>
        <v>0</v>
      </c>
      <c r="F176" s="20">
        <f>RANK(E176,$E$4:$E$202,)</f>
        <v>147</v>
      </c>
      <c r="G176" s="22">
        <f>COUNTIF(J176:AW176,"&lt;&gt;0")</f>
        <v>0</v>
      </c>
      <c r="H176" s="21">
        <f>SUM(E176/MAX(G176,1))</f>
        <v>0</v>
      </c>
      <c r="I176" s="22">
        <f>RANK(H176,$H$4:$H$202,)</f>
        <v>147</v>
      </c>
      <c r="J176" s="23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</row>
    <row r="177" spans="1:49" x14ac:dyDescent="0.25">
      <c r="A177" s="7">
        <v>174</v>
      </c>
      <c r="B177" s="10"/>
      <c r="C177" s="19">
        <f>MAX(J177:AW177)</f>
        <v>0</v>
      </c>
      <c r="D177" s="19">
        <f>RANK(C177,$C$4:$C$202,)</f>
        <v>147</v>
      </c>
      <c r="E177" s="20">
        <f>SUM(J177:AW177)</f>
        <v>0</v>
      </c>
      <c r="F177" s="20">
        <f>RANK(E177,$E$4:$E$202,)</f>
        <v>147</v>
      </c>
      <c r="G177" s="22">
        <f>COUNTIF(J177:AW177,"&lt;&gt;0")</f>
        <v>0</v>
      </c>
      <c r="H177" s="21">
        <f>SUM(E177/MAX(G177,1))</f>
        <v>0</v>
      </c>
      <c r="I177" s="22">
        <f>RANK(H177,$H$4:$H$202,)</f>
        <v>147</v>
      </c>
      <c r="J177" s="23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</row>
    <row r="178" spans="1:49" x14ac:dyDescent="0.25">
      <c r="A178" s="7">
        <v>175</v>
      </c>
      <c r="B178" s="10"/>
      <c r="C178" s="19">
        <f>MAX(J178:AW178)</f>
        <v>0</v>
      </c>
      <c r="D178" s="19">
        <f>RANK(C178,$C$4:$C$202,)</f>
        <v>147</v>
      </c>
      <c r="E178" s="20">
        <f>SUM(J178:AW178)</f>
        <v>0</v>
      </c>
      <c r="F178" s="20">
        <f>RANK(E178,$E$4:$E$202,)</f>
        <v>147</v>
      </c>
      <c r="G178" s="22">
        <f>COUNTIF(J178:AW178,"&lt;&gt;0")</f>
        <v>0</v>
      </c>
      <c r="H178" s="21">
        <f>SUM(E178/MAX(G178,1))</f>
        <v>0</v>
      </c>
      <c r="I178" s="22">
        <f>RANK(H178,$H$4:$H$202,)</f>
        <v>147</v>
      </c>
      <c r="J178" s="23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</row>
    <row r="179" spans="1:49" x14ac:dyDescent="0.25">
      <c r="A179" s="7">
        <v>176</v>
      </c>
      <c r="B179" s="10"/>
      <c r="C179" s="19">
        <f>MAX(J179:AW179)</f>
        <v>0</v>
      </c>
      <c r="D179" s="19">
        <f>RANK(C179,$C$4:$C$202,)</f>
        <v>147</v>
      </c>
      <c r="E179" s="20">
        <f>SUM(J179:AW179)</f>
        <v>0</v>
      </c>
      <c r="F179" s="20">
        <f>RANK(E179,$E$4:$E$202,)</f>
        <v>147</v>
      </c>
      <c r="G179" s="22">
        <f>COUNTIF(J179:AW179,"&lt;&gt;0")</f>
        <v>0</v>
      </c>
      <c r="H179" s="21">
        <f>SUM(E179/MAX(G179,1))</f>
        <v>0</v>
      </c>
      <c r="I179" s="22">
        <f>RANK(H179,$H$4:$H$202,)</f>
        <v>147</v>
      </c>
      <c r="J179" s="23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</row>
    <row r="180" spans="1:49" x14ac:dyDescent="0.25">
      <c r="A180" s="7">
        <v>177</v>
      </c>
      <c r="B180" s="10"/>
      <c r="C180" s="19">
        <f>MAX(J180:AW180)</f>
        <v>0</v>
      </c>
      <c r="D180" s="19">
        <f>RANK(C180,$C$4:$C$202,)</f>
        <v>147</v>
      </c>
      <c r="E180" s="20">
        <f>SUM(J180:AW180)</f>
        <v>0</v>
      </c>
      <c r="F180" s="20">
        <f>RANK(E180,$E$4:$E$202,)</f>
        <v>147</v>
      </c>
      <c r="G180" s="22">
        <f>COUNTIF(J180:AW180,"&lt;&gt;0")</f>
        <v>0</v>
      </c>
      <c r="H180" s="21">
        <f>SUM(E180/MAX(G180,1))</f>
        <v>0</v>
      </c>
      <c r="I180" s="22">
        <f>RANK(H180,$H$4:$H$202,)</f>
        <v>147</v>
      </c>
      <c r="J180" s="23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</row>
    <row r="181" spans="1:49" x14ac:dyDescent="0.25">
      <c r="A181" s="7">
        <v>178</v>
      </c>
      <c r="B181" s="10"/>
      <c r="C181" s="19">
        <f>MAX(J181:AW181)</f>
        <v>0</v>
      </c>
      <c r="D181" s="19">
        <f>RANK(C181,$C$4:$C$202,)</f>
        <v>147</v>
      </c>
      <c r="E181" s="20">
        <f>SUM(J181:AW181)</f>
        <v>0</v>
      </c>
      <c r="F181" s="20">
        <f>RANK(E181,$E$4:$E$202,)</f>
        <v>147</v>
      </c>
      <c r="G181" s="22">
        <f>COUNTIF(J181:AW181,"&lt;&gt;0")</f>
        <v>0</v>
      </c>
      <c r="H181" s="21">
        <f>SUM(E181/MAX(G181,1))</f>
        <v>0</v>
      </c>
      <c r="I181" s="22">
        <f>RANK(H181,$H$4:$H$202,)</f>
        <v>147</v>
      </c>
      <c r="J181" s="23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</row>
    <row r="182" spans="1:49" x14ac:dyDescent="0.25">
      <c r="A182" s="7">
        <v>179</v>
      </c>
      <c r="B182" s="10"/>
      <c r="C182" s="19">
        <f>MAX(J182:AW182)</f>
        <v>0</v>
      </c>
      <c r="D182" s="19">
        <f>RANK(C182,$C$4:$C$202,)</f>
        <v>147</v>
      </c>
      <c r="E182" s="20">
        <f>SUM(J182:AW182)</f>
        <v>0</v>
      </c>
      <c r="F182" s="20">
        <f>RANK(E182,$E$4:$E$202,)</f>
        <v>147</v>
      </c>
      <c r="G182" s="22">
        <f>COUNTIF(J182:AW182,"&lt;&gt;0")</f>
        <v>0</v>
      </c>
      <c r="H182" s="21">
        <f>SUM(E182/MAX(G182,1))</f>
        <v>0</v>
      </c>
      <c r="I182" s="22">
        <f>RANK(H182,$H$4:$H$202,)</f>
        <v>147</v>
      </c>
      <c r="J182" s="23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</row>
    <row r="183" spans="1:49" x14ac:dyDescent="0.25">
      <c r="A183" s="7">
        <v>180</v>
      </c>
      <c r="B183" s="10"/>
      <c r="C183" s="19">
        <f>MAX(J183:AW183)</f>
        <v>0</v>
      </c>
      <c r="D183" s="19">
        <f>RANK(C183,$C$4:$C$202,)</f>
        <v>147</v>
      </c>
      <c r="E183" s="20">
        <f>SUM(J183:AW183)</f>
        <v>0</v>
      </c>
      <c r="F183" s="20">
        <f>RANK(E183,$E$4:$E$202,)</f>
        <v>147</v>
      </c>
      <c r="G183" s="22">
        <f>COUNTIF(J183:AW183,"&lt;&gt;0")</f>
        <v>0</v>
      </c>
      <c r="H183" s="21">
        <f>SUM(E183/MAX(G183,1))</f>
        <v>0</v>
      </c>
      <c r="I183" s="22">
        <f>RANK(H183,$H$4:$H$202,)</f>
        <v>147</v>
      </c>
      <c r="J183" s="23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</row>
    <row r="184" spans="1:49" x14ac:dyDescent="0.25">
      <c r="A184" s="7">
        <v>181</v>
      </c>
      <c r="B184" s="10"/>
      <c r="C184" s="19">
        <f>MAX(J184:AW184)</f>
        <v>0</v>
      </c>
      <c r="D184" s="19">
        <f>RANK(C184,$C$4:$C$202,)</f>
        <v>147</v>
      </c>
      <c r="E184" s="20">
        <f>SUM(J184:AW184)</f>
        <v>0</v>
      </c>
      <c r="F184" s="20">
        <f>RANK(E184,$E$4:$E$202,)</f>
        <v>147</v>
      </c>
      <c r="G184" s="22">
        <f>COUNTIF(J184:AW184,"&lt;&gt;0")</f>
        <v>0</v>
      </c>
      <c r="H184" s="21">
        <f>SUM(E184/MAX(G184,1))</f>
        <v>0</v>
      </c>
      <c r="I184" s="22">
        <f>RANK(H184,$H$4:$H$202,)</f>
        <v>147</v>
      </c>
      <c r="J184" s="23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</row>
    <row r="185" spans="1:49" x14ac:dyDescent="0.25">
      <c r="A185" s="7">
        <v>182</v>
      </c>
      <c r="B185" s="10"/>
      <c r="C185" s="19">
        <f>MAX(J185:AW185)</f>
        <v>0</v>
      </c>
      <c r="D185" s="19">
        <f>RANK(C185,$C$4:$C$202,)</f>
        <v>147</v>
      </c>
      <c r="E185" s="20">
        <f>SUM(J185:AW185)</f>
        <v>0</v>
      </c>
      <c r="F185" s="20">
        <f>RANK(E185,$E$4:$E$202,)</f>
        <v>147</v>
      </c>
      <c r="G185" s="22">
        <f>COUNTIF(J185:AW185,"&lt;&gt;0")</f>
        <v>0</v>
      </c>
      <c r="H185" s="21">
        <f>SUM(E185/MAX(G185,1))</f>
        <v>0</v>
      </c>
      <c r="I185" s="22">
        <f>RANK(H185,$H$4:$H$202,)</f>
        <v>147</v>
      </c>
      <c r="J185" s="23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</row>
    <row r="186" spans="1:49" x14ac:dyDescent="0.25">
      <c r="A186" s="7">
        <v>183</v>
      </c>
      <c r="B186" s="10"/>
      <c r="C186" s="19">
        <f>MAX(J186:AW186)</f>
        <v>0</v>
      </c>
      <c r="D186" s="19">
        <f>RANK(C186,$C$4:$C$202,)</f>
        <v>147</v>
      </c>
      <c r="E186" s="20">
        <f>SUM(J186:AW186)</f>
        <v>0</v>
      </c>
      <c r="F186" s="20">
        <f>RANK(E186,$E$4:$E$202,)</f>
        <v>147</v>
      </c>
      <c r="G186" s="22">
        <f>COUNTIF(J186:AW186,"&lt;&gt;0")</f>
        <v>0</v>
      </c>
      <c r="H186" s="21">
        <f>SUM(E186/MAX(G186,1))</f>
        <v>0</v>
      </c>
      <c r="I186" s="22">
        <f>RANK(H186,$H$4:$H$202,)</f>
        <v>147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</row>
    <row r="187" spans="1:49" x14ac:dyDescent="0.25">
      <c r="A187" s="7">
        <v>184</v>
      </c>
      <c r="B187" s="10"/>
      <c r="C187" s="19">
        <f>MAX(J187:AW187)</f>
        <v>0</v>
      </c>
      <c r="D187" s="19">
        <f>RANK(C187,$C$4:$C$202,)</f>
        <v>147</v>
      </c>
      <c r="E187" s="20">
        <f>SUM(J187:AW187)</f>
        <v>0</v>
      </c>
      <c r="F187" s="20">
        <f>RANK(E187,$E$4:$E$202,)</f>
        <v>147</v>
      </c>
      <c r="G187" s="22">
        <f>COUNTIF(J187:AW187,"&lt;&gt;0")</f>
        <v>0</v>
      </c>
      <c r="H187" s="21">
        <f>SUM(E187/MAX(G187,1))</f>
        <v>0</v>
      </c>
      <c r="I187" s="22">
        <f>RANK(H187,$H$4:$H$202,)</f>
        <v>147</v>
      </c>
      <c r="J187" s="23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</row>
    <row r="188" spans="1:49" x14ac:dyDescent="0.25">
      <c r="A188" s="7">
        <v>185</v>
      </c>
      <c r="B188" s="10"/>
      <c r="C188" s="19">
        <f>MAX(J188:AW188)</f>
        <v>0</v>
      </c>
      <c r="D188" s="19">
        <f>RANK(C188,$C$4:$C$202,)</f>
        <v>147</v>
      </c>
      <c r="E188" s="20">
        <f>SUM(J188:AW188)</f>
        <v>0</v>
      </c>
      <c r="F188" s="20">
        <f>RANK(E188,$E$4:$E$202,)</f>
        <v>147</v>
      </c>
      <c r="G188" s="22">
        <f>COUNTIF(J188:AW188,"&lt;&gt;0")</f>
        <v>0</v>
      </c>
      <c r="H188" s="21">
        <f>SUM(E188/MAX(G188,1))</f>
        <v>0</v>
      </c>
      <c r="I188" s="22">
        <f>RANK(H188,$H$4:$H$202,)</f>
        <v>147</v>
      </c>
      <c r="J188" s="23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</row>
    <row r="189" spans="1:49" x14ac:dyDescent="0.25">
      <c r="A189" s="7">
        <v>186</v>
      </c>
      <c r="B189" s="10"/>
      <c r="C189" s="19">
        <f>MAX(J189:AW189)</f>
        <v>0</v>
      </c>
      <c r="D189" s="19">
        <f>RANK(C189,$C$4:$C$202,)</f>
        <v>147</v>
      </c>
      <c r="E189" s="20">
        <f>SUM(J189:AW189)</f>
        <v>0</v>
      </c>
      <c r="F189" s="20">
        <f>RANK(E189,$E$4:$E$202,)</f>
        <v>147</v>
      </c>
      <c r="G189" s="22">
        <f>COUNTIF(J189:AW189,"&lt;&gt;0")</f>
        <v>0</v>
      </c>
      <c r="H189" s="21">
        <f>SUM(E189/MAX(G189,1))</f>
        <v>0</v>
      </c>
      <c r="I189" s="22">
        <f>RANK(H189,$H$4:$H$202,)</f>
        <v>147</v>
      </c>
      <c r="J189" s="23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</row>
    <row r="190" spans="1:49" x14ac:dyDescent="0.25">
      <c r="A190" s="7">
        <v>187</v>
      </c>
      <c r="B190" s="10"/>
      <c r="C190" s="19">
        <f>MAX(J190:AW190)</f>
        <v>0</v>
      </c>
      <c r="D190" s="19">
        <f>RANK(C190,$C$4:$C$202,)</f>
        <v>147</v>
      </c>
      <c r="E190" s="20">
        <f>SUM(J190:AW190)</f>
        <v>0</v>
      </c>
      <c r="F190" s="20">
        <f>RANK(E190,$E$4:$E$202,)</f>
        <v>147</v>
      </c>
      <c r="G190" s="22">
        <f>COUNTIF(J190:AW190,"&lt;&gt;0")</f>
        <v>0</v>
      </c>
      <c r="H190" s="21">
        <f>SUM(E190/MAX(G190,1))</f>
        <v>0</v>
      </c>
      <c r="I190" s="22">
        <f>RANK(H190,$H$4:$H$202,)</f>
        <v>147</v>
      </c>
      <c r="J190" s="23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</row>
    <row r="191" spans="1:49" x14ac:dyDescent="0.25">
      <c r="A191" s="7">
        <v>188</v>
      </c>
      <c r="B191" s="10"/>
      <c r="C191" s="19">
        <f>MAX(J191:AW191)</f>
        <v>0</v>
      </c>
      <c r="D191" s="19">
        <f>RANK(C191,$C$4:$C$202,)</f>
        <v>147</v>
      </c>
      <c r="E191" s="20">
        <f>SUM(J191:AW191)</f>
        <v>0</v>
      </c>
      <c r="F191" s="20">
        <f>RANK(E191,$E$4:$E$202,)</f>
        <v>147</v>
      </c>
      <c r="G191" s="22">
        <f>COUNTIF(J191:AW191,"&lt;&gt;0")</f>
        <v>0</v>
      </c>
      <c r="H191" s="21">
        <f>SUM(E191/MAX(G191,1))</f>
        <v>0</v>
      </c>
      <c r="I191" s="22">
        <f>RANK(H191,$H$4:$H$202,)</f>
        <v>147</v>
      </c>
      <c r="J191" s="23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</row>
    <row r="192" spans="1:49" x14ac:dyDescent="0.25">
      <c r="A192" s="7">
        <v>189</v>
      </c>
      <c r="B192" s="10"/>
      <c r="C192" s="19">
        <f>MAX(J192:AW192)</f>
        <v>0</v>
      </c>
      <c r="D192" s="19">
        <f>RANK(C192,$C$4:$C$202,)</f>
        <v>147</v>
      </c>
      <c r="E192" s="20">
        <f>SUM(J192:AW192)</f>
        <v>0</v>
      </c>
      <c r="F192" s="20">
        <f>RANK(E192,$E$4:$E$202,)</f>
        <v>147</v>
      </c>
      <c r="G192" s="22">
        <f>COUNTIF(J192:AW192,"&lt;&gt;0")</f>
        <v>0</v>
      </c>
      <c r="H192" s="21">
        <f>SUM(E192/MAX(G192,1))</f>
        <v>0</v>
      </c>
      <c r="I192" s="22">
        <f>RANK(H192,$H$4:$H$202,)</f>
        <v>147</v>
      </c>
      <c r="J192" s="23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</row>
    <row r="193" spans="1:49" x14ac:dyDescent="0.25">
      <c r="A193" s="7">
        <v>190</v>
      </c>
      <c r="B193" s="10"/>
      <c r="C193" s="19">
        <f>MAX(J193:AW193)</f>
        <v>0</v>
      </c>
      <c r="D193" s="19">
        <f>RANK(C193,$C$4:$C$202,)</f>
        <v>147</v>
      </c>
      <c r="E193" s="20">
        <f>SUM(J193:AW193)</f>
        <v>0</v>
      </c>
      <c r="F193" s="20">
        <f>RANK(E193,$E$4:$E$202,)</f>
        <v>147</v>
      </c>
      <c r="G193" s="22">
        <f>COUNTIF(J193:AW193,"&lt;&gt;0")</f>
        <v>0</v>
      </c>
      <c r="H193" s="21">
        <f>SUM(E193/MAX(G193,1))</f>
        <v>0</v>
      </c>
      <c r="I193" s="22">
        <f>RANK(H193,$H$4:$H$202,)</f>
        <v>147</v>
      </c>
      <c r="J193" s="23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</row>
    <row r="194" spans="1:49" x14ac:dyDescent="0.25">
      <c r="A194" s="7">
        <v>191</v>
      </c>
      <c r="B194" s="10"/>
      <c r="C194" s="19">
        <f>MAX(J194:AW194)</f>
        <v>0</v>
      </c>
      <c r="D194" s="19">
        <f>RANK(C194,$C$4:$C$202,)</f>
        <v>147</v>
      </c>
      <c r="E194" s="20">
        <f>SUM(J194:AW194)</f>
        <v>0</v>
      </c>
      <c r="F194" s="20">
        <f>RANK(E194,$E$4:$E$202,)</f>
        <v>147</v>
      </c>
      <c r="G194" s="22">
        <f>COUNTIF(J194:AW194,"&lt;&gt;0")</f>
        <v>0</v>
      </c>
      <c r="H194" s="21">
        <f>SUM(E194/MAX(G194,1))</f>
        <v>0</v>
      </c>
      <c r="I194" s="22">
        <f>RANK(H194,$H$4:$H$202,)</f>
        <v>147</v>
      </c>
      <c r="J194" s="23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</row>
    <row r="195" spans="1:49" x14ac:dyDescent="0.25">
      <c r="A195" s="7">
        <v>192</v>
      </c>
      <c r="B195" s="10"/>
      <c r="C195" s="19">
        <f>MAX(J195:AW195)</f>
        <v>0</v>
      </c>
      <c r="D195" s="19">
        <f>RANK(C195,$C$4:$C$202,)</f>
        <v>147</v>
      </c>
      <c r="E195" s="20">
        <f>SUM(J195:AW195)</f>
        <v>0</v>
      </c>
      <c r="F195" s="20">
        <f>RANK(E195,$E$4:$E$202,)</f>
        <v>147</v>
      </c>
      <c r="G195" s="22">
        <f>COUNTIF(J195:AW195,"&lt;&gt;0")</f>
        <v>0</v>
      </c>
      <c r="H195" s="21">
        <f>SUM(E195/MAX(G195,1))</f>
        <v>0</v>
      </c>
      <c r="I195" s="22">
        <f>RANK(H195,$H$4:$H$202,)</f>
        <v>147</v>
      </c>
      <c r="J195" s="23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</row>
    <row r="196" spans="1:49" x14ac:dyDescent="0.25">
      <c r="A196" s="7">
        <v>193</v>
      </c>
      <c r="B196" s="10"/>
      <c r="C196" s="19">
        <f>MAX(J196:AW196)</f>
        <v>0</v>
      </c>
      <c r="D196" s="19">
        <f>RANK(C196,$C$4:$C$202,)</f>
        <v>147</v>
      </c>
      <c r="E196" s="20">
        <f>SUM(J196:AW196)</f>
        <v>0</v>
      </c>
      <c r="F196" s="20">
        <f>RANK(E196,$E$4:$E$202,)</f>
        <v>147</v>
      </c>
      <c r="G196" s="22">
        <f>COUNTIF(J196:AW196,"&lt;&gt;0")</f>
        <v>0</v>
      </c>
      <c r="H196" s="21">
        <f>SUM(E196/MAX(G196,1))</f>
        <v>0</v>
      </c>
      <c r="I196" s="22">
        <f>RANK(H196,$H$4:$H$202,)</f>
        <v>147</v>
      </c>
      <c r="J196" s="23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</row>
    <row r="197" spans="1:49" x14ac:dyDescent="0.25">
      <c r="A197" s="7">
        <v>194</v>
      </c>
      <c r="B197" s="10"/>
      <c r="C197" s="19">
        <f>MAX(J197:AW197)</f>
        <v>0</v>
      </c>
      <c r="D197" s="19">
        <f>RANK(C197,$C$4:$C$202,)</f>
        <v>147</v>
      </c>
      <c r="E197" s="20">
        <f>SUM(J197:AW197)</f>
        <v>0</v>
      </c>
      <c r="F197" s="20">
        <f>RANK(E197,$E$4:$E$202,)</f>
        <v>147</v>
      </c>
      <c r="G197" s="22">
        <f>COUNTIF(J197:AW197,"&lt;&gt;0")</f>
        <v>0</v>
      </c>
      <c r="H197" s="21">
        <f>SUM(E197/MAX(G197,1))</f>
        <v>0</v>
      </c>
      <c r="I197" s="22">
        <f>RANK(H197,$H$4:$H$202,)</f>
        <v>147</v>
      </c>
      <c r="J197" s="23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</row>
    <row r="198" spans="1:49" x14ac:dyDescent="0.25">
      <c r="A198" s="7">
        <v>195</v>
      </c>
      <c r="B198" s="10"/>
      <c r="C198" s="19">
        <f>MAX(J198:AW198)</f>
        <v>0</v>
      </c>
      <c r="D198" s="19">
        <f>RANK(C198,$C$4:$C$202,)</f>
        <v>147</v>
      </c>
      <c r="E198" s="20">
        <f>SUM(J198:AW198)</f>
        <v>0</v>
      </c>
      <c r="F198" s="20">
        <f>RANK(E198,$E$4:$E$202,)</f>
        <v>147</v>
      </c>
      <c r="G198" s="22">
        <f>COUNTIF(J198:AW198,"&lt;&gt;0")</f>
        <v>0</v>
      </c>
      <c r="H198" s="21">
        <f>SUM(E198/MAX(G198,1))</f>
        <v>0</v>
      </c>
      <c r="I198" s="22">
        <f>RANK(H198,$H$4:$H$202,)</f>
        <v>147</v>
      </c>
      <c r="J198" s="23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  <c r="AT198" s="24">
        <v>0</v>
      </c>
      <c r="AU198" s="24">
        <v>0</v>
      </c>
      <c r="AV198" s="24">
        <v>0</v>
      </c>
      <c r="AW198" s="24">
        <v>0</v>
      </c>
    </row>
    <row r="199" spans="1:49" x14ac:dyDescent="0.25">
      <c r="A199" s="7">
        <v>196</v>
      </c>
      <c r="B199" s="10"/>
      <c r="C199" s="19">
        <f>MAX(J199:AW199)</f>
        <v>0</v>
      </c>
      <c r="D199" s="19">
        <f>RANK(C199,$C$4:$C$202,)</f>
        <v>147</v>
      </c>
      <c r="E199" s="20">
        <f>SUM(J199:AW199)</f>
        <v>0</v>
      </c>
      <c r="F199" s="20">
        <f>RANK(E199,$E$4:$E$202,)</f>
        <v>147</v>
      </c>
      <c r="G199" s="22">
        <f>COUNTIF(J199:AW199,"&lt;&gt;0")</f>
        <v>0</v>
      </c>
      <c r="H199" s="21">
        <f>SUM(E199/MAX(G199,1))</f>
        <v>0</v>
      </c>
      <c r="I199" s="22">
        <f>RANK(H199,$H$4:$H$202,)</f>
        <v>147</v>
      </c>
      <c r="J199" s="23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0</v>
      </c>
      <c r="AW199" s="24">
        <v>0</v>
      </c>
    </row>
    <row r="200" spans="1:49" x14ac:dyDescent="0.25">
      <c r="A200" s="7">
        <v>197</v>
      </c>
      <c r="B200" s="10"/>
      <c r="C200" s="19">
        <f>MAX(J200:AW200)</f>
        <v>0</v>
      </c>
      <c r="D200" s="19">
        <f>RANK(C200,$C$4:$C$202,)</f>
        <v>147</v>
      </c>
      <c r="E200" s="20">
        <f>SUM(J200:AW200)</f>
        <v>0</v>
      </c>
      <c r="F200" s="20">
        <f>RANK(E200,$E$4:$E$202,)</f>
        <v>147</v>
      </c>
      <c r="G200" s="22">
        <f>COUNTIF(J200:AW200,"&lt;&gt;0")</f>
        <v>0</v>
      </c>
      <c r="H200" s="21">
        <f>SUM(E200/MAX(G200,1))</f>
        <v>0</v>
      </c>
      <c r="I200" s="22">
        <f>RANK(H200,$H$4:$H$202,)</f>
        <v>147</v>
      </c>
      <c r="J200" s="23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</row>
    <row r="201" spans="1:49" x14ac:dyDescent="0.25">
      <c r="A201" s="7">
        <v>198</v>
      </c>
      <c r="B201" s="10"/>
      <c r="C201" s="19">
        <f>MAX(J201:AW201)</f>
        <v>0</v>
      </c>
      <c r="D201" s="19">
        <f>RANK(C201,$C$4:$C$202,)</f>
        <v>147</v>
      </c>
      <c r="E201" s="20">
        <f>SUM(J201:AW201)</f>
        <v>0</v>
      </c>
      <c r="F201" s="20">
        <f>RANK(E201,$E$4:$E$202,)</f>
        <v>147</v>
      </c>
      <c r="G201" s="22">
        <f>COUNTIF(J201:AW201,"&lt;&gt;0")</f>
        <v>0</v>
      </c>
      <c r="H201" s="21">
        <f>SUM(E201/MAX(G201,1))</f>
        <v>0</v>
      </c>
      <c r="I201" s="22">
        <f>RANK(H201,$H$4:$H$202,)</f>
        <v>147</v>
      </c>
      <c r="J201" s="23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</row>
    <row r="202" spans="1:49" x14ac:dyDescent="0.25">
      <c r="A202" s="7">
        <v>199</v>
      </c>
      <c r="B202" s="10"/>
      <c r="C202" s="19">
        <f>MAX(J202:AW202)</f>
        <v>0</v>
      </c>
      <c r="D202" s="19">
        <f>RANK(C202,$C$4:$C$202,)</f>
        <v>147</v>
      </c>
      <c r="E202" s="20">
        <f>SUM(J202:AW202)</f>
        <v>0</v>
      </c>
      <c r="F202" s="20">
        <f>RANK(E202,$E$4:$E$202,)</f>
        <v>147</v>
      </c>
      <c r="G202" s="22">
        <f>COUNTIF(J202:AW202,"&lt;&gt;0")</f>
        <v>0</v>
      </c>
      <c r="H202" s="21">
        <f>SUM(E202/MAX(G202,1))</f>
        <v>0</v>
      </c>
      <c r="I202" s="22">
        <f>RANK(H202,$H$4:$H$202,)</f>
        <v>147</v>
      </c>
      <c r="J202" s="23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</row>
  </sheetData>
  <autoFilter ref="B3:AX202">
    <sortState ref="B4:AW202">
      <sortCondition descending="1" ref="G3:G202"/>
    </sortState>
  </autoFilter>
  <mergeCells count="6">
    <mergeCell ref="C1:D1"/>
    <mergeCell ref="E1:F1"/>
    <mergeCell ref="G1:I1"/>
    <mergeCell ref="C2:D2"/>
    <mergeCell ref="E2:F2"/>
    <mergeCell ref="G2:I2"/>
  </mergeCells>
  <conditionalFormatting sqref="J203:AW1048576">
    <cfRule type="top10" dxfId="3" priority="3" rank="3"/>
    <cfRule type="top10" dxfId="2" priority="4" rank="3"/>
  </conditionalFormatting>
  <conditionalFormatting sqref="J203:AW251">
    <cfRule type="top10" dxfId="1" priority="5" rank="3"/>
  </conditionalFormatting>
  <conditionalFormatting sqref="J4:AW202">
    <cfRule type="top10" dxfId="0" priority="1" rank="3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 - výsledky</vt:lpstr>
      <vt:lpstr>Ženy - výsledky</vt:lpstr>
      <vt:lpstr>Chlapci - výsledky</vt:lpstr>
      <vt:lpstr>Dívky - 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Brothanek</dc:creator>
  <cp:lastModifiedBy>BINIS</cp:lastModifiedBy>
  <cp:revision>4</cp:revision>
  <dcterms:created xsi:type="dcterms:W3CDTF">2022-06-14T05:39:19Z</dcterms:created>
  <dcterms:modified xsi:type="dcterms:W3CDTF">2023-10-07T09:31:50Z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0x010100370F60CDD54FFB49A193667EB7B7E7E1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